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Giovano\Desktop\Xeque-Mate\Pontuacao\"/>
    </mc:Choice>
  </mc:AlternateContent>
  <xr:revisionPtr revIDLastSave="0" documentId="8_{6B8527DF-B98B-4BA8-BC1C-9E4FEDC96BAB}" xr6:coauthVersionLast="44" xr6:coauthVersionMax="44" xr10:uidLastSave="{00000000-0000-0000-0000-000000000000}"/>
  <bookViews>
    <workbookView xWindow="-120" yWindow="-120" windowWidth="20730" windowHeight="11160" tabRatio="981" activeTab="5" xr2:uid="{00000000-000D-0000-FFFF-FFFF00000000}"/>
  </bookViews>
  <sheets>
    <sheet name="1 Ano" sheetId="1" r:id="rId1"/>
    <sheet name="2 Ano" sheetId="3" r:id="rId2"/>
    <sheet name="3 Ano" sheetId="4" r:id="rId3"/>
    <sheet name="4 Ano" sheetId="5" r:id="rId4"/>
    <sheet name="5 Ano" sheetId="6" r:id="rId5"/>
    <sheet name="6 Ano" sheetId="7" r:id="rId6"/>
    <sheet name="7 Ano" sheetId="8" r:id="rId7"/>
    <sheet name="8 Ano" sheetId="9" r:id="rId8"/>
    <sheet name="9 Ano" sheetId="10" r:id="rId9"/>
    <sheet name="EM" sheetId="12" r:id="rId10"/>
    <sheet name="Comu" sheetId="14" r:id="rId11"/>
    <sheet name="Sup" sheetId="15" r:id="rId12"/>
    <sheet name="Comer" sheetId="16" r:id="rId13"/>
    <sheet name="Ausentes_1aEtapa" sheetId="17" r:id="rId14"/>
    <sheet name="Retirados_1aEtapa" sheetId="18" r:id="rId15"/>
    <sheet name="Ausentes_2aEtapa" sheetId="20" r:id="rId16"/>
    <sheet name="Retirados_2aEtapa" sheetId="19" r:id="rId17"/>
    <sheet name="Ausentes_3aEtapa" sheetId="23" r:id="rId18"/>
    <sheet name="Retirados_3aEtapa" sheetId="22" r:id="rId19"/>
  </sheets>
  <definedNames>
    <definedName name="_xlnm._FilterDatabase" localSheetId="1" hidden="1">'2 Ano'!#REF!</definedName>
    <definedName name="_xlnm._FilterDatabase" localSheetId="2" hidden="1">'3 Ano'!#REF!</definedName>
    <definedName name="_xlnm._FilterDatabase" localSheetId="6" hidden="1">'7 Ano'!#REF!</definedName>
    <definedName name="_xlnm._FilterDatabase" localSheetId="7" hidden="1">'8 Ano'!#REF!</definedName>
    <definedName name="_xlnm._FilterDatabase" localSheetId="8" hidden="1">'9 Ano'!#REF!</definedName>
    <definedName name="_xlnm._FilterDatabase" localSheetId="9" hidden="1">EM!#REF!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7" l="1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73" i="20" l="1"/>
  <c r="B77" i="20"/>
  <c r="B51" i="20"/>
  <c r="B31" i="20"/>
  <c r="B24" i="20"/>
  <c r="B78" i="20"/>
  <c r="B62" i="20"/>
  <c r="B23" i="20"/>
  <c r="B42" i="20"/>
  <c r="B59" i="20"/>
  <c r="B74" i="20"/>
  <c r="B52" i="20"/>
  <c r="B41" i="20"/>
  <c r="B49" i="20"/>
  <c r="B28" i="20"/>
  <c r="B53" i="20"/>
  <c r="B56" i="20"/>
  <c r="B14" i="20"/>
  <c r="B35" i="20"/>
  <c r="B68" i="20"/>
  <c r="B75" i="20"/>
  <c r="B7" i="20"/>
  <c r="B93" i="20"/>
  <c r="B34" i="20"/>
  <c r="B58" i="20"/>
  <c r="B20" i="20"/>
  <c r="B40" i="20"/>
  <c r="B63" i="20"/>
  <c r="B67" i="20"/>
  <c r="B6" i="20"/>
  <c r="B85" i="20"/>
  <c r="B13" i="20"/>
  <c r="B25" i="20"/>
  <c r="B47" i="20"/>
  <c r="B92" i="20"/>
  <c r="B71" i="20"/>
  <c r="B55" i="20"/>
  <c r="B26" i="20"/>
  <c r="B70" i="20"/>
  <c r="B36" i="20"/>
  <c r="B22" i="20"/>
  <c r="B50" i="20"/>
  <c r="B15" i="20"/>
  <c r="B76" i="20"/>
  <c r="B66" i="20"/>
  <c r="B11" i="20"/>
  <c r="B61" i="20"/>
  <c r="B72" i="20"/>
  <c r="B8" i="20"/>
  <c r="B9" i="20"/>
  <c r="B44" i="20"/>
  <c r="B69" i="20"/>
  <c r="B10" i="20"/>
  <c r="B39" i="20"/>
  <c r="B38" i="20"/>
  <c r="B48" i="20"/>
  <c r="B80" i="20"/>
  <c r="B17" i="20"/>
  <c r="B46" i="20"/>
  <c r="B87" i="20"/>
  <c r="B82" i="20"/>
  <c r="B64" i="20"/>
  <c r="B32" i="20"/>
  <c r="B33" i="20"/>
  <c r="B84" i="20"/>
  <c r="B89" i="20"/>
  <c r="B19" i="20"/>
  <c r="B57" i="20"/>
  <c r="B18" i="20"/>
  <c r="B60" i="20"/>
  <c r="B37" i="20"/>
  <c r="B86" i="20"/>
  <c r="B27" i="20"/>
  <c r="B30" i="20"/>
  <c r="B21" i="20"/>
  <c r="B65" i="20"/>
  <c r="B16" i="20"/>
  <c r="B5" i="20"/>
  <c r="B83" i="20"/>
  <c r="B45" i="20"/>
  <c r="B29" i="20"/>
  <c r="B81" i="20"/>
  <c r="B91" i="20"/>
  <c r="B12" i="20"/>
  <c r="B90" i="20"/>
  <c r="B43" i="20"/>
  <c r="B79" i="20"/>
  <c r="B54" i="20"/>
  <c r="B4" i="20"/>
  <c r="B88" i="20"/>
</calcChain>
</file>

<file path=xl/sharedStrings.xml><?xml version="1.0" encoding="utf-8"?>
<sst xmlns="http://schemas.openxmlformats.org/spreadsheetml/2006/main" count="3773" uniqueCount="1762">
  <si>
    <t>Cei Doutel De Andrade</t>
  </si>
  <si>
    <t>Tistu</t>
  </si>
  <si>
    <t>Cei Curitiba Ano 300</t>
  </si>
  <si>
    <t>Em Anisio Teixeira</t>
  </si>
  <si>
    <t>Miguel Redon Rosa</t>
  </si>
  <si>
    <t>Felipe Mesquita Morais</t>
  </si>
  <si>
    <t>Lorenzo Berardi Keiber</t>
  </si>
  <si>
    <t>Lucas Neves Ferreira</t>
  </si>
  <si>
    <t>Diana Durigan Coutinho</t>
  </si>
  <si>
    <t>Marcelo Bonato Da Costa</t>
  </si>
  <si>
    <t>Instituição</t>
  </si>
  <si>
    <t>1a</t>
  </si>
  <si>
    <t>2a</t>
  </si>
  <si>
    <t>3a</t>
  </si>
  <si>
    <t>4a</t>
  </si>
  <si>
    <t>Total</t>
  </si>
  <si>
    <t>ESCOLAS</t>
  </si>
  <si>
    <t>Em Pro-Morar Barigui</t>
  </si>
  <si>
    <t>Em Prof Germano Paciornik</t>
  </si>
  <si>
    <t>Davi Augusto Camargo Dos Santos</t>
  </si>
  <si>
    <t>Yannick Joao Dos Santos Marquito</t>
  </si>
  <si>
    <t>Lorenzo Casagrande</t>
  </si>
  <si>
    <t>Maria Sophia Pereira Ventura</t>
  </si>
  <si>
    <t>Em Elevir Dionisio</t>
  </si>
  <si>
    <t>Em Joao Macedo Filho</t>
  </si>
  <si>
    <t>Cei Prof Lauro Esmanhoto</t>
  </si>
  <si>
    <t>Yasmin Schafranski</t>
  </si>
  <si>
    <t>Lucas Galvan Calcada</t>
  </si>
  <si>
    <t>Sofia Yanagui Moreira</t>
  </si>
  <si>
    <t>Lucas Leonardi</t>
  </si>
  <si>
    <t>Kayuri Gelinski</t>
  </si>
  <si>
    <t>Fernanda Schicora De Barros</t>
  </si>
  <si>
    <t>Daniel Dacyszyn Silva</t>
  </si>
  <si>
    <t>Gustavo Holanda Messias Dos Santos</t>
  </si>
  <si>
    <t>Andre Guilherme Pierog Pereira</t>
  </si>
  <si>
    <t>Gabriel Marsola Ternes</t>
  </si>
  <si>
    <t>Uei Maria De Lourdes Lamas Pegoraro</t>
  </si>
  <si>
    <t>Daniel Smaniotto Ramos</t>
  </si>
  <si>
    <t>Bernardo Centeno De Bortolo</t>
  </si>
  <si>
    <t>Eloisa Pereira</t>
  </si>
  <si>
    <t>Henrique Da Silva Fazolin</t>
  </si>
  <si>
    <t>Selton Aron</t>
  </si>
  <si>
    <t>Miguel Otavio Do Rosario</t>
  </si>
  <si>
    <t>Emanuella Ferreira De Oliveira</t>
  </si>
  <si>
    <t>Samuel De Oliveira Dos Santos</t>
  </si>
  <si>
    <t>Bruno Henrique Samonek</t>
  </si>
  <si>
    <t>Anabelle Silva Muniz</t>
  </si>
  <si>
    <t>Pedro Francisco Da Costa Ferreira</t>
  </si>
  <si>
    <t>Hayan Serqueira Do Carmo Ferreira</t>
  </si>
  <si>
    <t>Cei Jornalista Claudio Abramo</t>
  </si>
  <si>
    <t>Leonardo Tessari</t>
  </si>
  <si>
    <t>Em Sonia Kenski</t>
  </si>
  <si>
    <t>Arthur Maia Rodrigues</t>
  </si>
  <si>
    <t>Enrico Azzolin De Souza</t>
  </si>
  <si>
    <t>Stella Beatriz Goncalves Schultz</t>
  </si>
  <si>
    <t>Rhay Alexandre Andrade Santana</t>
  </si>
  <si>
    <t>Henry Silva De Brito</t>
  </si>
  <si>
    <t>Em Sao Luiz</t>
  </si>
  <si>
    <t>C Rosario</t>
  </si>
  <si>
    <t>C Imaculada Conceicao</t>
  </si>
  <si>
    <t>C Santo Anjo</t>
  </si>
  <si>
    <t>Cxc</t>
  </si>
  <si>
    <t>Em Madre Antonia</t>
  </si>
  <si>
    <t>Em Campo Mourao</t>
  </si>
  <si>
    <t>Em Profa America Da Costa Saboia</t>
  </si>
  <si>
    <t>Em Prof Leonel Moro</t>
  </si>
  <si>
    <t>Julie Angelini Ramos</t>
  </si>
  <si>
    <t>Wesley Miranda</t>
  </si>
  <si>
    <t>Alana Ferreira</t>
  </si>
  <si>
    <t>Carlos Gabriel Da Silva</t>
  </si>
  <si>
    <t>Em Vinhedos</t>
  </si>
  <si>
    <t>Em Jardim Europa</t>
  </si>
  <si>
    <t>Cei Francisco Frischmann</t>
  </si>
  <si>
    <t>Em Helena Kolody</t>
  </si>
  <si>
    <t>Em Cerro Azul</t>
  </si>
  <si>
    <t>Em Leonor Castellano</t>
  </si>
  <si>
    <t>Bruno Santos Marques</t>
  </si>
  <si>
    <t>Gabriel Rovai Gracia</t>
  </si>
  <si>
    <t>Guilherme De Lara Dandolin</t>
  </si>
  <si>
    <t>Bruno De Azevedo Silva</t>
  </si>
  <si>
    <t>Gabriel Klaus Dos Santos</t>
  </si>
  <si>
    <t>Gabriel Amaral Correia</t>
  </si>
  <si>
    <t>Ricardo De Andrade Enes</t>
  </si>
  <si>
    <t>Gustavo Taborda Taraczuk</t>
  </si>
  <si>
    <t>Leticia Trizotte De Oliveira</t>
  </si>
  <si>
    <t>Ana Beatriz Oliveira Da Silva</t>
  </si>
  <si>
    <t>Ana Julia Grijota Oliveira</t>
  </si>
  <si>
    <t>Dannielly Stephany Dos Santos</t>
  </si>
  <si>
    <t>Nycolas Denechuk Da Silveira</t>
  </si>
  <si>
    <t>Gabriel Da Rosa Alves</t>
  </si>
  <si>
    <t>Sophia Durigan Coutinho</t>
  </si>
  <si>
    <t>Gabriela Pereira De Souza</t>
  </si>
  <si>
    <t>Pedro Martins Vaz</t>
  </si>
  <si>
    <t>Adria Nadolny Giongo</t>
  </si>
  <si>
    <t>Joao Paulo De Camargo Bueno</t>
  </si>
  <si>
    <t>Rafael Caron Martins</t>
  </si>
  <si>
    <t>Stephany Branco Barreiros</t>
  </si>
  <si>
    <t>Vinicius Mathias De Bastos</t>
  </si>
  <si>
    <t>Gabriella Grijota Oliveira</t>
  </si>
  <si>
    <t>Em Joao Amazonas</t>
  </si>
  <si>
    <t>Em Nova Esperanca</t>
  </si>
  <si>
    <t>Cei Julio Moreira</t>
  </si>
  <si>
    <t>Em Pilarzinho</t>
  </si>
  <si>
    <t>Cei Eva Da Silva</t>
  </si>
  <si>
    <t>Henrique Galvan Calcada</t>
  </si>
  <si>
    <t>Thomas Emanuel Dos Santos Soppa</t>
  </si>
  <si>
    <t>Mauro Henrique Teixeira Barbado</t>
  </si>
  <si>
    <t>Lorenzzo Nogozzeki</t>
  </si>
  <si>
    <t>Murilo Papoulias Ramlov</t>
  </si>
  <si>
    <t>Adriano Henrique Mendes Da Silva</t>
  </si>
  <si>
    <t>Anderson Ji Hun Ribas Kang</t>
  </si>
  <si>
    <t>Guilherme Jacinto</t>
  </si>
  <si>
    <t>Joao Victor Da Rosa Ribeiro</t>
  </si>
  <si>
    <t>Tiago Romero Ramos</t>
  </si>
  <si>
    <t>Victor Leonardo De Menezes Ramos</t>
  </si>
  <si>
    <t>Vitoria Da Silva Macuch</t>
  </si>
  <si>
    <t>Rebeca Woellner Da Silva</t>
  </si>
  <si>
    <t>Nicolas Pruchak De Souza</t>
  </si>
  <si>
    <t>Laura Batista Martins</t>
  </si>
  <si>
    <t>Leticia Cordeiro Da Silva</t>
  </si>
  <si>
    <t>Maria Eduarda Da Cruz</t>
  </si>
  <si>
    <t>Lucas Ryan De Oliveira Pereira</t>
  </si>
  <si>
    <t>Anna Beatriz Klimpel</t>
  </si>
  <si>
    <t>Daniela Ferraz Goncalves</t>
  </si>
  <si>
    <t>Rafael Teles Bastos</t>
  </si>
  <si>
    <t>Marcelo Emanuel Schafranski</t>
  </si>
  <si>
    <t>Heitor Carneiro Fraga</t>
  </si>
  <si>
    <t>Enrico Machado Juliatto</t>
  </si>
  <si>
    <t>Kaua Dos Santos Carneiro</t>
  </si>
  <si>
    <t>Diego Rubin Marques</t>
  </si>
  <si>
    <t>Willian Ferreira Ribeiro</t>
  </si>
  <si>
    <t>Rayan Maximo Da Silva</t>
  </si>
  <si>
    <t>Thiago De Paiva Castro</t>
  </si>
  <si>
    <t>Davi Bernardino Modkovski</t>
  </si>
  <si>
    <t>Kaio Vinicius Teixeira</t>
  </si>
  <si>
    <t>Samira Pistore</t>
  </si>
  <si>
    <t>Enzo Ferreira De Oliveira</t>
  </si>
  <si>
    <t>Pablo Kaua Da Cruz Paixao</t>
  </si>
  <si>
    <t>Isabele Da Luz Domingues</t>
  </si>
  <si>
    <t>Arthur Cesar Alves</t>
  </si>
  <si>
    <t>Gabriel Melzer Cadamuro</t>
  </si>
  <si>
    <t>Enzo Ribeiro Manenti</t>
  </si>
  <si>
    <t>Nicolly Zeni Peruzzo</t>
  </si>
  <si>
    <t>Luiz Henrique Ferreira De Souza</t>
  </si>
  <si>
    <t>Vitor Gabriel Carvalho Pereira</t>
  </si>
  <si>
    <t>Beatriz Yanagui Moreira</t>
  </si>
  <si>
    <t>William Matheus Lima Cordeiro</t>
  </si>
  <si>
    <t>Antonio Marcos Do Rosario</t>
  </si>
  <si>
    <t>Brian Justino Queiroz</t>
  </si>
  <si>
    <t>Pedro Quinello</t>
  </si>
  <si>
    <t>Thiago Gabriel Andre Remizoski</t>
  </si>
  <si>
    <t>Nicolle Alves Dos Santos</t>
  </si>
  <si>
    <t>Em Maria Ienkot Zeglin</t>
  </si>
  <si>
    <t>Renato Valentin Cachuba</t>
  </si>
  <si>
    <t>Luan Weber Da Silva</t>
  </si>
  <si>
    <t>Hadassa Oliveira Ribeiro</t>
  </si>
  <si>
    <t>Jose Alceu Furquim Dos Santos</t>
  </si>
  <si>
    <t>Carlos Eduardo De Oliveira Da Silva</t>
  </si>
  <si>
    <t>Raquel Phaiffer Spilmann</t>
  </si>
  <si>
    <t>Bruno De Lima Da Costa</t>
  </si>
  <si>
    <t>Danilo Carvalho Teixeira</t>
  </si>
  <si>
    <t>Caic Candido Portinari</t>
  </si>
  <si>
    <t>Stephany Amanda Lopes Da Silva</t>
  </si>
  <si>
    <t>Em Sao Jose</t>
  </si>
  <si>
    <t>Em Santa Agueda</t>
  </si>
  <si>
    <t>Em Rachel Mader Goncalves</t>
  </si>
  <si>
    <t>Em Madre Teresa De Calcuta</t>
  </si>
  <si>
    <t>C Bagozzi</t>
  </si>
  <si>
    <t>Mariane Dos Anjos Gelinski</t>
  </si>
  <si>
    <t>Raul Gregorio Ferreira</t>
  </si>
  <si>
    <t>Endryus Luiz Arruda Jaensch</t>
  </si>
  <si>
    <t>Pablo Henrique Sanches</t>
  </si>
  <si>
    <t>Leticia Monick Cavali Walter</t>
  </si>
  <si>
    <t>Melissa Hauane Rodrigues</t>
  </si>
  <si>
    <t>Joao Valmar Bonfim Alberti</t>
  </si>
  <si>
    <t>Ce Dr Xavier Da Silva</t>
  </si>
  <si>
    <t>Gabriel Redon Rosa</t>
  </si>
  <si>
    <t>Ce Sao Cristovao</t>
  </si>
  <si>
    <t>Julio Cesar Rodrigues Da Silva</t>
  </si>
  <si>
    <t>Pedro Henrique Ferreira</t>
  </si>
  <si>
    <t>Cespa</t>
  </si>
  <si>
    <t>Cesmag</t>
  </si>
  <si>
    <t>Allan Rodrigo Soares</t>
  </si>
  <si>
    <t>Joao Lucas Azevedo</t>
  </si>
  <si>
    <t>Ce Prof Narciso Mendes</t>
  </si>
  <si>
    <t>Maria Alice Munhoz Do Carmo</t>
  </si>
  <si>
    <t>Anelise Rocha Furquim</t>
  </si>
  <si>
    <t>Marianah Camileh Alves</t>
  </si>
  <si>
    <t>Khalyl Tatsuya Ferreira</t>
  </si>
  <si>
    <t>Kauan Santos De Oliveira</t>
  </si>
  <si>
    <t>Maria Eduarda Grigoli</t>
  </si>
  <si>
    <t>Francisco Machado Juliatto</t>
  </si>
  <si>
    <t>Vitor Elizeu Razzotto Dos Santos</t>
  </si>
  <si>
    <t>Luan Rodrigues Pereira Da Silva</t>
  </si>
  <si>
    <t>Giovanni Frezatto</t>
  </si>
  <si>
    <t>Ce Angelo Gusso</t>
  </si>
  <si>
    <t>Camila Ferreira Dos Anjos</t>
  </si>
  <si>
    <t>Eduardo Fagundes Consulin</t>
  </si>
  <si>
    <t>Alfredo Jose Chaves Lanes</t>
  </si>
  <si>
    <t>Bruno Marley Boltao Da Rosa</t>
  </si>
  <si>
    <t>Vinicius Gabriel Torquato De Assis</t>
  </si>
  <si>
    <t>Ce Sao Pedro Apostolo</t>
  </si>
  <si>
    <t>Espaco De Xadrez - Jorge Ibanez</t>
  </si>
  <si>
    <t>C Tradicao</t>
  </si>
  <si>
    <t>E Batista Shalon</t>
  </si>
  <si>
    <t>Leonardo Grigoli</t>
  </si>
  <si>
    <t>Joaquim Franco Lopes</t>
  </si>
  <si>
    <t>Daniel De Jesus Mota</t>
  </si>
  <si>
    <t>Felipe Costa Novakowski</t>
  </si>
  <si>
    <t>Ce Sao Paulo Apostolo</t>
  </si>
  <si>
    <t>Maria Eduarda Rosa Da Costa</t>
  </si>
  <si>
    <t>Ce Santa Felicidade</t>
  </si>
  <si>
    <t>Miguel Domiciano Vieira</t>
  </si>
  <si>
    <t>Ce Santa Candida</t>
  </si>
  <si>
    <t>Felipe Arcanjo Da Silva</t>
  </si>
  <si>
    <t>Gabriel Mirocz Nieto Renner</t>
  </si>
  <si>
    <t>Leonardo Henrique Zachi Gurski</t>
  </si>
  <si>
    <t>Ruan Ribeiro Dos Reis</t>
  </si>
  <si>
    <t>Vitoria Elaine Leal Oliveira</t>
  </si>
  <si>
    <t>Lara Celina Tech</t>
  </si>
  <si>
    <t>Violetta Franco Lopes</t>
  </si>
  <si>
    <t>Luana Nascimento</t>
  </si>
  <si>
    <t>Vitor Henrique Dionizio Gouveia</t>
  </si>
  <si>
    <t>Joao Vitor Ximenes Rogoski</t>
  </si>
  <si>
    <t>Luiz Gustavo Hakim De Lima</t>
  </si>
  <si>
    <t>Eliabe Marcos Algauer De Oliveira</t>
  </si>
  <si>
    <t>Bianca Oliveira De Aquino</t>
  </si>
  <si>
    <t>Joao Victor Dos Santos</t>
  </si>
  <si>
    <t>Gabriel Krasinski Santi</t>
  </si>
  <si>
    <t>C Militar De Curitiba</t>
  </si>
  <si>
    <t>Marcos Junior Karas</t>
  </si>
  <si>
    <t>Jean Alves Pereira</t>
  </si>
  <si>
    <t>Guilherme De Moraes</t>
  </si>
  <si>
    <t>Eduarda Oliveira Da Silva</t>
  </si>
  <si>
    <t>Ce Polivalente De Curitiba</t>
  </si>
  <si>
    <t>Sophia Cadamuro De Moura</t>
  </si>
  <si>
    <t>Vinicius Rossani Das Neves</t>
  </si>
  <si>
    <t>Gabriel Carvalho Teixeira</t>
  </si>
  <si>
    <t>Joao Gabriel Muniz Szuba</t>
  </si>
  <si>
    <t>Kayo Henrique Campos Xavier</t>
  </si>
  <si>
    <t>Bruno Kazuo Rodrigues</t>
  </si>
  <si>
    <t>Yasmin Ribeiro Alves</t>
  </si>
  <si>
    <t>Gabriely Moreira Montieri</t>
  </si>
  <si>
    <t>Cep</t>
  </si>
  <si>
    <t>Ce Desembargador Cunha Pereira</t>
  </si>
  <si>
    <t>Maria Gabrielle Adam De Castro</t>
  </si>
  <si>
    <t>Sara Ohana Felix Delgado Britto</t>
  </si>
  <si>
    <t>Ricardo Leal De Oliveira</t>
  </si>
  <si>
    <t>Isabela Vitoria Fujikawa</t>
  </si>
  <si>
    <t>Lucas Landoski Mascarello</t>
  </si>
  <si>
    <t>Mateus Goncalves</t>
  </si>
  <si>
    <t>Juliana Paola Leal Oliveira</t>
  </si>
  <si>
    <t>Filipe Paulista Dos Santos</t>
  </si>
  <si>
    <t>Alex Mariano Kotcz</t>
  </si>
  <si>
    <t>Jade Franco Santos</t>
  </si>
  <si>
    <t>Emily Costa Amaral</t>
  </si>
  <si>
    <t>Theodoro Franco Lopes</t>
  </si>
  <si>
    <t>Ifpr</t>
  </si>
  <si>
    <t>Joziel Rodrigo Goncalves</t>
  </si>
  <si>
    <t>Thiago Santin</t>
  </si>
  <si>
    <t>Marcos Vinicius Das Neves</t>
  </si>
  <si>
    <t>Comunidade</t>
  </si>
  <si>
    <t>Genice Moreira Montieri</t>
  </si>
  <si>
    <t>Beny Ramos</t>
  </si>
  <si>
    <t>Ufpr</t>
  </si>
  <si>
    <t>Gabriella Alessandra Szczygiel</t>
  </si>
  <si>
    <t>Uniandrade</t>
  </si>
  <si>
    <t>Jefferson Luiz Rosa</t>
  </si>
  <si>
    <t>Marcelo Jose Vieira</t>
  </si>
  <si>
    <t>Felipe Eiji Kano</t>
  </si>
  <si>
    <t>Ana Lia Grebogi</t>
  </si>
  <si>
    <t>Andre Luiz Hlatchuk</t>
  </si>
  <si>
    <t>Rafael Moreira Montieri</t>
  </si>
  <si>
    <t>Gabriel Rozendo Rodrigues</t>
  </si>
  <si>
    <t>Naohiro Jorge Dos Santos</t>
  </si>
  <si>
    <t>Giovanna Germano Burbella</t>
  </si>
  <si>
    <t>Ana Luisa Vieira De Oliveira</t>
  </si>
  <si>
    <t>Gabriela Andrade Da Silva</t>
  </si>
  <si>
    <t>Yuri Silva De Brito</t>
  </si>
  <si>
    <t>Enzo Mosele Gabardo</t>
  </si>
  <si>
    <t>Laura Moro Lima</t>
  </si>
  <si>
    <t>Kauan Junior Costa Belino</t>
  </si>
  <si>
    <t>Kaike Gabriel Batista</t>
  </si>
  <si>
    <t>Arthur Perotto</t>
  </si>
  <si>
    <t>Matheus Alberto Batista Rodrigues</t>
  </si>
  <si>
    <t>Em Pedro Viriato Parigot De Souza</t>
  </si>
  <si>
    <t>Lorenzo Azzolin De Souza</t>
  </si>
  <si>
    <t>Em Paranagua</t>
  </si>
  <si>
    <t>Gabriel Cordeiro De Almeida Dico</t>
  </si>
  <si>
    <t>Thomas Torres Vieira Gomes</t>
  </si>
  <si>
    <t>Miguel Braga Santos</t>
  </si>
  <si>
    <t>Gabriel Fernandes Da Cruz</t>
  </si>
  <si>
    <t>Murilo Da Silva Turski</t>
  </si>
  <si>
    <t>Ivan Taborda De Oliveira Junior</t>
  </si>
  <si>
    <t>Leonardo Torres Vieira Gomes</t>
  </si>
  <si>
    <t>Maria Fernanda De Lima Sato</t>
  </si>
  <si>
    <t>Fernando Augusto Padilha Do Nascimento</t>
  </si>
  <si>
    <t>Em Maria Marli Piovezan</t>
  </si>
  <si>
    <t>Victor Hugo Da Silva</t>
  </si>
  <si>
    <t>Davi Pelogia Ferreira</t>
  </si>
  <si>
    <t>Pedro Henrique Costa Da Silva</t>
  </si>
  <si>
    <t>Carlos Henrique De Souza</t>
  </si>
  <si>
    <t>Juliana Barbosa Ferreira</t>
  </si>
  <si>
    <t>Maria Eduarda Da Silva Antunes</t>
  </si>
  <si>
    <t>Yasmin Vitoria Padilha Kmita</t>
  </si>
  <si>
    <t>Alana Clara Ramos Da Silva</t>
  </si>
  <si>
    <t>Gabriely Vitoria Padilha Kmita</t>
  </si>
  <si>
    <t>Maria Eduarda De Jesus Bispo</t>
  </si>
  <si>
    <t>E Umbrella</t>
  </si>
  <si>
    <t>Gabriel Oliveira De Souza</t>
  </si>
  <si>
    <t>Ce Protasio de Carvalho</t>
  </si>
  <si>
    <t>Mauricio Rauchbach</t>
  </si>
  <si>
    <t>Sebastiao Roque Teleginski</t>
  </si>
  <si>
    <t>Ciliane Fernandes De Paula</t>
  </si>
  <si>
    <t>Andre Luis Antunes</t>
  </si>
  <si>
    <t>Nome Completo</t>
  </si>
  <si>
    <t>JOGADORES</t>
  </si>
  <si>
    <t>Clara Lis Caldeira Marcal</t>
  </si>
  <si>
    <t>Gabriel Dos Santos Oliveira</t>
  </si>
  <si>
    <t>Joao Victor Alves Oliveira</t>
  </si>
  <si>
    <t>Davi Guilherme De Oliveira Da Cruz</t>
  </si>
  <si>
    <t>Lucas Gabriel Carvalho Dos Santos</t>
  </si>
  <si>
    <t>Julia Da Silva Benatto</t>
  </si>
  <si>
    <t>Luis Felipe Jereissati Nakazone</t>
  </si>
  <si>
    <t>Vitoria Cristina Talamini De Oliveira</t>
  </si>
  <si>
    <t>C Positivo Internacional</t>
  </si>
  <si>
    <t>Julia Vitoria Ramos Barros</t>
  </si>
  <si>
    <t>Thais Mariano Vitoria De Jesus</t>
  </si>
  <si>
    <t>Willian Gabriel Domingues De Araujo</t>
  </si>
  <si>
    <t>Francini Ferreira Mendes Mendes</t>
  </si>
  <si>
    <t>Gabriely Cristina Buachak Silva</t>
  </si>
  <si>
    <t>Nicolas Kaio Dos Santos Fernandes</t>
  </si>
  <si>
    <t>Rubens Felipe Goncalves Dos Santos</t>
  </si>
  <si>
    <t>Cei David Carneiro</t>
  </si>
  <si>
    <t>Tiago Balestra Crisostomo De Oliveira</t>
  </si>
  <si>
    <t>Clarice Barbosa Ferreira</t>
  </si>
  <si>
    <t>Jhennifer Kecaroline C Silva</t>
  </si>
  <si>
    <t>Joao Juk Lopes</t>
  </si>
  <si>
    <t>Gabriel Ribeiro De Abreu</t>
  </si>
  <si>
    <t>Joao Inacio Bonardi Kniphoff Da Cruz</t>
  </si>
  <si>
    <t>Vinicius Hilario</t>
  </si>
  <si>
    <t>Luiz Ricardo Goncalves</t>
  </si>
  <si>
    <t>Lucas Lemos</t>
  </si>
  <si>
    <t>Gustavo Caporasso Stanieski</t>
  </si>
  <si>
    <t>Em Prof America Da Costa Saboia</t>
  </si>
  <si>
    <t>Morgana Emilia Varago Sokulski</t>
  </si>
  <si>
    <t>Lara Schenatto</t>
  </si>
  <si>
    <t>Avulso</t>
  </si>
  <si>
    <t>Mylena Bordin Silverio</t>
  </si>
  <si>
    <t>Marcos Vinicius Oliveira</t>
  </si>
  <si>
    <t>Victor Silva Kulkamp</t>
  </si>
  <si>
    <t>Flavio De Lima Ferreira</t>
  </si>
  <si>
    <t>Henrique Pietrobelli</t>
  </si>
  <si>
    <t>Victor De Moura</t>
  </si>
  <si>
    <t>Atuacao</t>
  </si>
  <si>
    <t>Alan Fabiano De Oliveira</t>
  </si>
  <si>
    <t>Kaue Hobert Do Nascimento Zacarias</t>
  </si>
  <si>
    <t>Em Profa Cecilia Maria Westphalen</t>
  </si>
  <si>
    <t>Rafaelo Rossi Mantay</t>
  </si>
  <si>
    <t>Luana Trzecik De Oliveira</t>
  </si>
  <si>
    <t>Yasmin Zaika De Souza Pinto</t>
  </si>
  <si>
    <t>Cristofher Gabriel Ramalho Da Silva</t>
  </si>
  <si>
    <t>Leticia De Oliveira Garcia Lemos</t>
  </si>
  <si>
    <t>Felipe Marques Pereira</t>
  </si>
  <si>
    <t>Em Gov Leonel Demoura Brizola</t>
  </si>
  <si>
    <t>Vitor Alexandre Alves Da Rosa</t>
  </si>
  <si>
    <t>Miguel Arthur Lorencini Leite</t>
  </si>
  <si>
    <t>Lays Martins Telles</t>
  </si>
  <si>
    <t>Arthur Magnani</t>
  </si>
  <si>
    <t>Andre Luis Orso Ferreira</t>
  </si>
  <si>
    <t>Joao Vitor Dos Santos Barbosa</t>
  </si>
  <si>
    <t>Eduarda Razzotto Dos Santos</t>
  </si>
  <si>
    <t>Georgiton Lima</t>
  </si>
  <si>
    <t>Erick Vicente Ferreira Dos Santos</t>
  </si>
  <si>
    <t>Emanuelly Machado Bueno</t>
  </si>
  <si>
    <t>C Dom Bosco Merces</t>
  </si>
  <si>
    <t>C Marista Santa Maria</t>
  </si>
  <si>
    <t>Eduardo Henrique De Azevedo</t>
  </si>
  <si>
    <t>Lana Aparecida Dos Santos Bressani</t>
  </si>
  <si>
    <t>Davi Akio Ferreira Omae</t>
  </si>
  <si>
    <t>Bianca Liiber</t>
  </si>
  <si>
    <t>Sofia Helena Dasko Slompo</t>
  </si>
  <si>
    <t>Mariana Souza Freitas</t>
  </si>
  <si>
    <t>Julia Wonsbeck Pontes</t>
  </si>
  <si>
    <t>Jose Adriano Oliveira De Almeida</t>
  </si>
  <si>
    <t>Mariana Lisboa Buba</t>
  </si>
  <si>
    <t>Kassyane Mattos Rodrigues</t>
  </si>
  <si>
    <t>Joao Luiz Claro Neto</t>
  </si>
  <si>
    <t>Guilherme Fernandes De Carvalho</t>
  </si>
  <si>
    <t>Kaua Hahn Porfirio</t>
  </si>
  <si>
    <t>Thauany Pauluk Malko</t>
  </si>
  <si>
    <t>Alexandra Oliveira Faria</t>
  </si>
  <si>
    <t>Luiz Henrique Santos Medina</t>
  </si>
  <si>
    <t>Raphael Flores Pereira</t>
  </si>
  <si>
    <t>Andre Luiz Vargas Rocha</t>
  </si>
  <si>
    <t>Arthur Henrique C Dos Santos</t>
  </si>
  <si>
    <t>E Santa Terezinha Ponta Grossa</t>
  </si>
  <si>
    <t>E Prof Jose Wanderley Dias</t>
  </si>
  <si>
    <t>Andre Romero Ramos</t>
  </si>
  <si>
    <t>Sofia Carneiro Fraga</t>
  </si>
  <si>
    <t>Miguel Campos Custodio Da Silva</t>
  </si>
  <si>
    <t>Joao Henrique Sabino Trebien</t>
  </si>
  <si>
    <t>Samuel Leonidas De Oliveira Da Silva</t>
  </si>
  <si>
    <t>Angelo Fassina De Andrade Ribas</t>
  </si>
  <si>
    <t>Surya Lara Ferreira</t>
  </si>
  <si>
    <t>Joao Pedro Dos Santos</t>
  </si>
  <si>
    <t>Pablo De Oliveira Scheffer</t>
  </si>
  <si>
    <t>Willyan Moura E Costa Dos Reis</t>
  </si>
  <si>
    <t>Sophia Munhoz Carta</t>
  </si>
  <si>
    <t>Rafaela Vitoria Ribeiro Ferreira</t>
  </si>
  <si>
    <t>Julia Victoria De Oliveira Rocha</t>
  </si>
  <si>
    <t>Maria Luiza Linhares Fontineli</t>
  </si>
  <si>
    <t>Nathan Hector Dos Santos</t>
  </si>
  <si>
    <t>Maria Julia Gonsalves Crecencio</t>
  </si>
  <si>
    <t>Em Elevyr Dionisio - A</t>
  </si>
  <si>
    <t>Gabriela Pereira</t>
  </si>
  <si>
    <t>Lucas Swinka Kaufmann</t>
  </si>
  <si>
    <t>E Cei Professor Jose Wanderley Dias</t>
  </si>
  <si>
    <t>Caue Mulinari De Carvalho</t>
  </si>
  <si>
    <t>Henri Toscano Mendonca</t>
  </si>
  <si>
    <t>Seb Dom Bosco Ahu</t>
  </si>
  <si>
    <t>Pietra Fernanda De Oliveira Silveira</t>
  </si>
  <si>
    <t>Victoria Barbosa Marques</t>
  </si>
  <si>
    <t>Em Prof Miracy Rodrigues De Araujo</t>
  </si>
  <si>
    <t>Arnaldo Simoes Netto</t>
  </si>
  <si>
    <t>Larissa De Azevedo Bueno</t>
  </si>
  <si>
    <t>Dante Tiago Bertuzzi Caporale</t>
  </si>
  <si>
    <t>Bernardo Batista Martins</t>
  </si>
  <si>
    <t>Vitor Flora</t>
  </si>
  <si>
    <t>Liv Langer</t>
  </si>
  <si>
    <t>Erick Cabral</t>
  </si>
  <si>
    <t>Arthur Brusamolin Boell</t>
  </si>
  <si>
    <t>Kaua Henrique Barbosa Correia</t>
  </si>
  <si>
    <t>Cei Prof Maria Augusta Jouve – B</t>
  </si>
  <si>
    <t>Ana Julia Souza Santos</t>
  </si>
  <si>
    <t>Robertha Evangelista De Lima</t>
  </si>
  <si>
    <t>Murilo Teles</t>
  </si>
  <si>
    <t>Samuel Bentes Batista</t>
  </si>
  <si>
    <t>Lucas Araujo Dos Santos</t>
  </si>
  <si>
    <t>Kaua Zem</t>
  </si>
  <si>
    <t>Anna Laura Balduino Ferst</t>
  </si>
  <si>
    <t>Catarina Mariussi De A Fernandes</t>
  </si>
  <si>
    <t>Catharina Cavassin Tassi</t>
  </si>
  <si>
    <t>Valentina De Araujo</t>
  </si>
  <si>
    <t>Esther Emanuely Rodrigues De Jesus</t>
  </si>
  <si>
    <t>Eduarda Prado B Carrilho</t>
  </si>
  <si>
    <t>Bernardo Neves Da Silva</t>
  </si>
  <si>
    <t>E Edinea Garcia</t>
  </si>
  <si>
    <t>Amer Dias Bazzi</t>
  </si>
  <si>
    <t>Sarah Sophia Colere Kukle</t>
  </si>
  <si>
    <t>Bianca De Souza Santos</t>
  </si>
  <si>
    <t>Catarina Difert Camargo</t>
  </si>
  <si>
    <t>Nathalia Druciaki De Souza</t>
  </si>
  <si>
    <t>Em Poeta Joao Cabral</t>
  </si>
  <si>
    <t>Em Nivaldo Braga</t>
  </si>
  <si>
    <t>Seb Dom Bosco Batel</t>
  </si>
  <si>
    <t>cei quatro barras</t>
  </si>
  <si>
    <t>Cei Quatro Barras</t>
  </si>
  <si>
    <t>Dom Bosco Merces</t>
  </si>
  <si>
    <t>Olivio Soares Saboia</t>
  </si>
  <si>
    <t>Yeshua Antonio Dos Santos Marquito</t>
  </si>
  <si>
    <t>Edward Rivera Streit</t>
  </si>
  <si>
    <t>Felipe Zem</t>
  </si>
  <si>
    <t>Rafael Bernardi Iurk</t>
  </si>
  <si>
    <t>Leonardo Bernardi Iurk</t>
  </si>
  <si>
    <t>Alice Plucssenio massaneiro</t>
  </si>
  <si>
    <t>Murilo Andrade De Souza</t>
  </si>
  <si>
    <t>Izabella Vitoria Ribeiro Da Silva</t>
  </si>
  <si>
    <t>Bruno Felipe pereira giroto</t>
  </si>
  <si>
    <t>Anna Julia Otto Camargo Camargo</t>
  </si>
  <si>
    <t>Gabriella Calgaroto</t>
  </si>
  <si>
    <t>Pedro Henrique Moreira Koaski</t>
  </si>
  <si>
    <t>Theo Asaph De Camargo Macedo</t>
  </si>
  <si>
    <t>Enzo Victor Cezar Pinheiro</t>
  </si>
  <si>
    <t>Alicia Rodrigues Pereira</t>
  </si>
  <si>
    <t>Pedro Henrique Nunes De Jesus</t>
  </si>
  <si>
    <t>Eloa Maria Paz</t>
  </si>
  <si>
    <t>Davi Barbosa Kern</t>
  </si>
  <si>
    <t>Esther Maria Paz</t>
  </si>
  <si>
    <t>Alice Nadolny Giongo</t>
  </si>
  <si>
    <t>Alice Sayuri Waltrick Uemura</t>
  </si>
  <si>
    <t>Pedro Dos Santos Candido</t>
  </si>
  <si>
    <t>Guilherme Dos Santos Candido</t>
  </si>
  <si>
    <t>Rafael Fraga Abou-Regaile</t>
  </si>
  <si>
    <t>Henrique Luvison Barbosa</t>
  </si>
  <si>
    <t>Seb Dom Bosco BATEL</t>
  </si>
  <si>
    <t>Yago Felipe Fernandes Demetrio</t>
  </si>
  <si>
    <t>Brian De Lucca Silva</t>
  </si>
  <si>
    <t>Romao Zeki Youssef Filho</t>
  </si>
  <si>
    <t>Cristofer Bino</t>
  </si>
  <si>
    <t>Frederico P Trindade</t>
  </si>
  <si>
    <t>Miguel Morais De Carvalho</t>
  </si>
  <si>
    <t>Gabriella Da Silveira Calgaroto</t>
  </si>
  <si>
    <t>Leonardo P Vieira Correa</t>
  </si>
  <si>
    <t>Murilo Victor Ferreira</t>
  </si>
  <si>
    <t>Nathally Mariane Amaro</t>
  </si>
  <si>
    <t>Eduarda Cristina Castro De Freitas</t>
  </si>
  <si>
    <t>Em Desembargadro Marcal Justen</t>
  </si>
  <si>
    <t>Gabriel Aguas</t>
  </si>
  <si>
    <t>Matheus Felipe De Moraes Dos Santos</t>
  </si>
  <si>
    <t>Davi Fernando Iliano Rodrigues</t>
  </si>
  <si>
    <t>Marcelo Bento Hanemann</t>
  </si>
  <si>
    <t>Maria Clara Pereira De Campos</t>
  </si>
  <si>
    <t>Khalil Hamad Halabi</t>
  </si>
  <si>
    <t>Luiz Miguel Da Costa M Ramos</t>
  </si>
  <si>
    <t>Felipe Dal Negro</t>
  </si>
  <si>
    <t>Mirela Giovana Dos Santos</t>
  </si>
  <si>
    <t>Kaike Alves Da Silva</t>
  </si>
  <si>
    <t>Oseias Muniz Neto</t>
  </si>
  <si>
    <t>Miguel Ferreira Dos Santos</t>
  </si>
  <si>
    <t>Victor Cesar De Oliveira Jorge</t>
  </si>
  <si>
    <t>Feliphe De Amorim De Araujo</t>
  </si>
  <si>
    <t>Lucas Ryan Gross Veiga Veiga</t>
  </si>
  <si>
    <t>Luiz Eduardo Hamester Sabatike</t>
  </si>
  <si>
    <t>Leonardo Montingeli Ceniz</t>
  </si>
  <si>
    <t>Emanuely Fernanda Mendanha Bodi</t>
  </si>
  <si>
    <t>Pedro Arthur Lazoski</t>
  </si>
  <si>
    <t>Pedro Henrique Rosa</t>
  </si>
  <si>
    <t>Artur Pereira Pires</t>
  </si>
  <si>
    <t>Beatriz Cristhiny Alves</t>
  </si>
  <si>
    <t>Em Prof Osvaldo Arns</t>
  </si>
  <si>
    <t>Vitoria Fernanda Oliveira De Sa Correa</t>
  </si>
  <si>
    <t>Em Prof Joana Raksa</t>
  </si>
  <si>
    <t>Isabella Lizardo Rosa</t>
  </si>
  <si>
    <t>Em Theodoro De Bona</t>
  </si>
  <si>
    <t>Emily Viana De Deus</t>
  </si>
  <si>
    <t>Kemilly Vitoria Francisco Da Silva</t>
  </si>
  <si>
    <t>Guilherme Marculino Da Silva</t>
  </si>
  <si>
    <t>Alice Klaus Sartor</t>
  </si>
  <si>
    <t>E Da Colina</t>
  </si>
  <si>
    <t>Positivo Master</t>
  </si>
  <si>
    <t>Nympha Peplow</t>
  </si>
  <si>
    <t>E Atuacao</t>
  </si>
  <si>
    <t>E Lilian Viana</t>
  </si>
  <si>
    <t>Em Desembargador Marcal Justen</t>
  </si>
  <si>
    <t>Em Cei Prof Antonio Pietruza</t>
  </si>
  <si>
    <t>C Positivo Master</t>
  </si>
  <si>
    <t>Lucio Schafranski</t>
  </si>
  <si>
    <t>Joao Vitor Barroso Da Silva</t>
  </si>
  <si>
    <t>Leonardo Kava Stephens</t>
  </si>
  <si>
    <t>Joao Victor Rodrigues Da Silva</t>
  </si>
  <si>
    <t>Joao Carlos De Assis Da Silva</t>
  </si>
  <si>
    <t>Vinicius Montanari</t>
  </si>
  <si>
    <t>Bruno Henrique Brito Lopes</t>
  </si>
  <si>
    <t>Paola Galli Kapovicz</t>
  </si>
  <si>
    <t>Em Professor Leonel Moro</t>
  </si>
  <si>
    <t>E Lapis De Cor</t>
  </si>
  <si>
    <t>Kaleb De Almeida Giusti</t>
  </si>
  <si>
    <t>Rodrigo Daniel Oliveira</t>
  </si>
  <si>
    <t>Raphaela Sofya Da Silva Baiake</t>
  </si>
  <si>
    <t>Felipe Fraiz Goncalves Dos Santos</t>
  </si>
  <si>
    <t>Bernardo Goncalves Correia</t>
  </si>
  <si>
    <t>Arthur Muraro Taborda</t>
  </si>
  <si>
    <t>Felipe Eisch Suzuki</t>
  </si>
  <si>
    <t>Miguel Marchiori</t>
  </si>
  <si>
    <t>Alexandre Jorge Negrello</t>
  </si>
  <si>
    <t>Gabriel Galieta</t>
  </si>
  <si>
    <t>Miguel M S De Oliveira</t>
  </si>
  <si>
    <t>Em Elevyr Dionisio - B</t>
  </si>
  <si>
    <t>Renan Peterson De Souza</t>
  </si>
  <si>
    <t>Enzo Bernardi Delle</t>
  </si>
  <si>
    <t>Caua ferreira Sas</t>
  </si>
  <si>
    <t>Gabriel Fonseca Santos</t>
  </si>
  <si>
    <t>Filipe Strombech Da Silva Lobo</t>
  </si>
  <si>
    <t>Breno Daran Gomes</t>
  </si>
  <si>
    <t>Emanuel Antonio Vendrami Novacoski</t>
  </si>
  <si>
    <t>Instituto Icaro Marcolin</t>
  </si>
  <si>
    <t>Israel Candido De Oliveira</t>
  </si>
  <si>
    <t>Breno Eduardo F Graciano</t>
  </si>
  <si>
    <t>Renan Merlotto Sindeaux</t>
  </si>
  <si>
    <t>Gabriel Ferreira Ribeiro</t>
  </si>
  <si>
    <t>Enzo Batista</t>
  </si>
  <si>
    <t>Vitor Henrique Bendlin Izulane De Souza</t>
  </si>
  <si>
    <t>Gabriel De Lima Rodrigues</t>
  </si>
  <si>
    <t>Alicia Fernanda Pietroskie</t>
  </si>
  <si>
    <t>Heitor Silva De Oliveira</t>
  </si>
  <si>
    <t>Giulia Trovao</t>
  </si>
  <si>
    <t>Adriel Moreira Viana Gonsalves</t>
  </si>
  <si>
    <t>Vitor Augusto Arriola</t>
  </si>
  <si>
    <t>Pedro Kunze</t>
  </si>
  <si>
    <t>Millena Dos Santos Bandeira</t>
  </si>
  <si>
    <t>Joao Miguel Sypniewski Calixto</t>
  </si>
  <si>
    <t>Joao Gabriel Rodrigues Valim</t>
  </si>
  <si>
    <t>Em Cei Professor Antonio Pietruza</t>
  </si>
  <si>
    <t>Beatriz Menezes Urias</t>
  </si>
  <si>
    <t>Gustavo De Souza De Almeida</t>
  </si>
  <si>
    <t>Roger De Melo Braga Dos Santos</t>
  </si>
  <si>
    <t>Ana Julia Fogaca Alves</t>
  </si>
  <si>
    <t>Pedro Henrique Santos Da Silva</t>
  </si>
  <si>
    <t>Arthur Vinicius Claudino Ribeiro</t>
  </si>
  <si>
    <t>Emanuelly Aparecida Rezende Pereira</t>
  </si>
  <si>
    <t>Isadora Brizola Da Silva</t>
  </si>
  <si>
    <t>Thaison Dos Santos Sotero</t>
  </si>
  <si>
    <t>Julia Vitoria Carvalho Pereira</t>
  </si>
  <si>
    <t>Guilherme Rodrigues</t>
  </si>
  <si>
    <t>Maria Clara Rauen Willians</t>
  </si>
  <si>
    <t>Yasmin Massalski</t>
  </si>
  <si>
    <t>Joao Victor Pereira Da Cruz</t>
  </si>
  <si>
    <t>Leonardo Dias</t>
  </si>
  <si>
    <t>Mariah Isabelly Nogueira</t>
  </si>
  <si>
    <t>Samuel Reis De Souza</t>
  </si>
  <si>
    <t>Thaila Fernandes Marcelino Roland</t>
  </si>
  <si>
    <t>Bernardo Ribas Cordeiro</t>
  </si>
  <si>
    <t>Leonardo Marconato Camargo</t>
  </si>
  <si>
    <t>Raquel Nicolaiko Moura De Carvalho</t>
  </si>
  <si>
    <t>Maria Sofia Guimaraes Carvalho</t>
  </si>
  <si>
    <t>Alice Miranda Da Silva</t>
  </si>
  <si>
    <t>Kaue Joelson Vascao De Souza</t>
  </si>
  <si>
    <t>Guilherme Lopes Sguassabia</t>
  </si>
  <si>
    <t>Gabrielly De Oliveira Velozo</t>
  </si>
  <si>
    <t>Kauany Victoria Artigas Da Silva</t>
  </si>
  <si>
    <t>Hiann Gabriel Santana Da Silva</t>
  </si>
  <si>
    <t>Melissa Valentina Da Silva Santana</t>
  </si>
  <si>
    <t>Elizabethy Rodrigues Da Silva</t>
  </si>
  <si>
    <t>Marcio Vitor Dos Santos Nascimento</t>
  </si>
  <si>
    <t>Patricia Generozo Gutierrez</t>
  </si>
  <si>
    <t>Rafaela Borges Lins</t>
  </si>
  <si>
    <t>Breno Cantovik Ricardo</t>
  </si>
  <si>
    <t>Juan Gabryel Ribeiro Camargo</t>
  </si>
  <si>
    <t>Thaila Luiza Rodrigues Riscarolli</t>
  </si>
  <si>
    <t>Guilherme Colaco Cavalari</t>
  </si>
  <si>
    <t>Mateus Fagundes Ferreira</t>
  </si>
  <si>
    <t>Lavinia Forte Potiuk</t>
  </si>
  <si>
    <t>Ivana Michele Pereira Campins</t>
  </si>
  <si>
    <t>Henrique Gimenes Felipe Da Cruz Cruz</t>
  </si>
  <si>
    <t>Em Newton Borges Dos Reis</t>
  </si>
  <si>
    <t>Felipe Cruz Macedo</t>
  </si>
  <si>
    <t>Kauane De Lima Rampao</t>
  </si>
  <si>
    <t>Eduarda Perine Saenz</t>
  </si>
  <si>
    <t>Miguel Mastrangelo</t>
  </si>
  <si>
    <t>Giulia Schenatto Trovao</t>
  </si>
  <si>
    <t>Raphaella Baiak</t>
  </si>
  <si>
    <t>Pedro Henrique Pacheco Cabral</t>
  </si>
  <si>
    <t>Bernardo Feldmann</t>
  </si>
  <si>
    <t>vitor rabello de oliveira</t>
  </si>
  <si>
    <t>Samuel Aragao Dos Santos De Oliveira</t>
  </si>
  <si>
    <t>Eduardo Leal Evangelista</t>
  </si>
  <si>
    <t>Valentina Furquim De Siqueira Karam</t>
  </si>
  <si>
    <t>Pedro Rodrigues Bieda</t>
  </si>
  <si>
    <t>Israel Galdino De Oliveira</t>
  </si>
  <si>
    <t>Danilo Dos Santos Xavier</t>
  </si>
  <si>
    <t>Marina Santos De Farias</t>
  </si>
  <si>
    <t>Jean Carlos Siqueira De Freitas</t>
  </si>
  <si>
    <t>Maria Luiza Azevedo Montovani</t>
  </si>
  <si>
    <t>Thayson Dos Santos Sotero Sotero</t>
  </si>
  <si>
    <t>Gustavo Ritler Domingos</t>
  </si>
  <si>
    <t>Diana Almeida Wendler</t>
  </si>
  <si>
    <t>Leticia De Oliveira Da Silva</t>
  </si>
  <si>
    <t>Gabriel Da Fonseca Dos Santos Santos</t>
  </si>
  <si>
    <t>Davi Dobrovolski Reghin</t>
  </si>
  <si>
    <t>Raphael Dedeski Dos Santos</t>
  </si>
  <si>
    <t>Davi Luis Ferreira V Da Silva</t>
  </si>
  <si>
    <t>Eva Lavinia Torres</t>
  </si>
  <si>
    <t>Fernada Viana</t>
  </si>
  <si>
    <t>Em Virginia Soares (Joinville)</t>
  </si>
  <si>
    <t>Em Prefeito Omar Sabbag</t>
  </si>
  <si>
    <t>Duilio Calderari</t>
  </si>
  <si>
    <t>E Maria Ienkot Zeglin</t>
  </si>
  <si>
    <t>Em Sophia Gaertner Roslindo</t>
  </si>
  <si>
    <t>Cei Augusto Cesar Sandino</t>
  </si>
  <si>
    <t>Em Raul Gelbeck</t>
  </si>
  <si>
    <t>Igor Augusto Bucholdz Wosgrau</t>
  </si>
  <si>
    <t>Rafael Castro De Freitas</t>
  </si>
  <si>
    <t>Natanael Galdino De Oliveira</t>
  </si>
  <si>
    <t>Yuri Luigi Gomes Nascimento</t>
  </si>
  <si>
    <t>Pedro Henrique Rossato</t>
  </si>
  <si>
    <t>Clara Vitoria De Carvalho Bacelar</t>
  </si>
  <si>
    <t>Alexandre Quezada De Carvalho Dias</t>
  </si>
  <si>
    <t>Mateus Fabris Bittencourt</t>
  </si>
  <si>
    <t>vitor gustavo oliveira rodrigues</t>
  </si>
  <si>
    <t>Luis Fernando Dos Santos Catira</t>
  </si>
  <si>
    <t>Em Prof Florisvaldo Meres De Creddo</t>
  </si>
  <si>
    <t>Murilo Holanda Messias Dos Santos</t>
  </si>
  <si>
    <t>Gabriel Correa</t>
  </si>
  <si>
    <t>Breno Berbecka</t>
  </si>
  <si>
    <t>Cei Prof Maria Augusta Jouve</t>
  </si>
  <si>
    <t>Geliel Henrique Cordeiro Da Silva</t>
  </si>
  <si>
    <t>Gabriel Hemples</t>
  </si>
  <si>
    <t>C Nossa Senhora Do Rosario</t>
  </si>
  <si>
    <t>Victor Hugo B Barbosa</t>
  </si>
  <si>
    <t>Alicia Clara Werle Alves</t>
  </si>
  <si>
    <t>Samuel Brito Lopes</t>
  </si>
  <si>
    <t>Guilherme Molica</t>
  </si>
  <si>
    <t>Danilo Alves Belo</t>
  </si>
  <si>
    <t>Alexandre Henrique Garcia Guaiata</t>
  </si>
  <si>
    <t>Nicolas Oliveira De Souza</t>
  </si>
  <si>
    <t>Ana Julia Pietroskie</t>
  </si>
  <si>
    <t>Igor Rafael Demetrio Fernandes</t>
  </si>
  <si>
    <t>Luis Felipe Bond Antunes</t>
  </si>
  <si>
    <t>Gabriel Dezan De Souza</t>
  </si>
  <si>
    <t>Gustavo De Almeida Baiake</t>
  </si>
  <si>
    <t>Victor Delfes Dos Santos</t>
  </si>
  <si>
    <t>Lucas Felipe Oliveira De Souza</t>
  </si>
  <si>
    <t>Arthur Fagundes Angelo</t>
  </si>
  <si>
    <t>Arthur Santiago Malosti Pereira</t>
  </si>
  <si>
    <t>Bryan Molina De Assis</t>
  </si>
  <si>
    <t>Jeniffer Vitoria Dal Sogrio</t>
  </si>
  <si>
    <t>Jose Eduardo Moreira De Carvalho</t>
  </si>
  <si>
    <t>Pedro Henrique Born De Souza</t>
  </si>
  <si>
    <t>Madre Teresa De Calcuta</t>
  </si>
  <si>
    <t>Nykolas Pereira Almeida</t>
  </si>
  <si>
    <t>Joao Augusto Goncalves Da Rocha</t>
  </si>
  <si>
    <t>Matheus Koerich</t>
  </si>
  <si>
    <t>Matheus Ribeiro Pontes</t>
  </si>
  <si>
    <t>Arthur Vinicius B Dos Santos</t>
  </si>
  <si>
    <t>Gabriel Santa Barbara</t>
  </si>
  <si>
    <t>Leonardo Pires Longares</t>
  </si>
  <si>
    <t>Vitor Hugo Oliveira</t>
  </si>
  <si>
    <t>Pedro Henrique Loos Gomes</t>
  </si>
  <si>
    <t>Abel Zablowski Do Nascimento</t>
  </si>
  <si>
    <t>Renata Peres Da Silva Nespolo</t>
  </si>
  <si>
    <t>Wesley Ramos De Oliveira</t>
  </si>
  <si>
    <t>Eduardo Rubin Costa</t>
  </si>
  <si>
    <t>Natan Marcelo De Souza</t>
  </si>
  <si>
    <t>Gabriel Rosa Alves</t>
  </si>
  <si>
    <t>Gilberto Souza Da Silva</t>
  </si>
  <si>
    <t>Nicolas Pontes</t>
  </si>
  <si>
    <t>Kauan Henrique Da Silva</t>
  </si>
  <si>
    <t>Aylon Felipe Dos Santos</t>
  </si>
  <si>
    <t>Davi Gustavo Rs Da Fonseca</t>
  </si>
  <si>
    <t>Maite Souza De Sales</t>
  </si>
  <si>
    <t>Victor Gabriel Ribeiro Garcia</t>
  </si>
  <si>
    <t>Anne Damaso</t>
  </si>
  <si>
    <t>Murilo Bento Hanemann</t>
  </si>
  <si>
    <t>Regis Gabriel Oliveira Dos Santos</t>
  </si>
  <si>
    <t>Giovanna Alves De Souza</t>
  </si>
  <si>
    <t>Anna Cecilia Strechar De Oliveira</t>
  </si>
  <si>
    <t>Diogo Renato Vieira Da Cruz</t>
  </si>
  <si>
    <t>Anna Clara Ramos Do Carmo</t>
  </si>
  <si>
    <t>Pablo Rodrigo Goncalves</t>
  </si>
  <si>
    <t>Natan Gabriel Lui</t>
  </si>
  <si>
    <t>Kaua Gustavo Ribeiro Hasen</t>
  </si>
  <si>
    <t>Stella Caroline Do Carmo</t>
  </si>
  <si>
    <t>Camila Helena Da Silva</t>
  </si>
  <si>
    <t>Beatriz Da Cruz Santini Rosa</t>
  </si>
  <si>
    <t>Kamilly De Deus De Camargo Camargo</t>
  </si>
  <si>
    <t>Kecely Marcela Salgado Dos Santos</t>
  </si>
  <si>
    <t>Maria Clara Zattoni</t>
  </si>
  <si>
    <t>Em Cei Issa Nacli</t>
  </si>
  <si>
    <t>Lara Fernanda Custodio Neves</t>
  </si>
  <si>
    <t>Mikael Ian Cerda Dias</t>
  </si>
  <si>
    <t>Ingrid Fernanda M Silva</t>
  </si>
  <si>
    <t>Kevyn Gouveia De Souza</t>
  </si>
  <si>
    <t>Ian Langer</t>
  </si>
  <si>
    <t>Maiara Garrett Leandro</t>
  </si>
  <si>
    <t>Leticia Yumi Koga Godoi</t>
  </si>
  <si>
    <t>Edson Miranda Guimaraes</t>
  </si>
  <si>
    <t>Vinicius Lizardo Rosa</t>
  </si>
  <si>
    <t>Priscilla Dos Anjos</t>
  </si>
  <si>
    <t>Sofia Caroline Chaves</t>
  </si>
  <si>
    <t>Gustavo Henrique Goncalves Da Silva</t>
  </si>
  <si>
    <t>Isabely Padilha</t>
  </si>
  <si>
    <t>Bruno Lacerda Franco Franco</t>
  </si>
  <si>
    <t>Pablo Cauan Farias Miranda</t>
  </si>
  <si>
    <t>Ariane Ribeiro</t>
  </si>
  <si>
    <t>Pietro Ferreira</t>
  </si>
  <si>
    <t>Emanuelle Corinth Giraldes</t>
  </si>
  <si>
    <t>Myllena Roque Pereira</t>
  </si>
  <si>
    <t>Kyara Cristina Neves Da Cruz</t>
  </si>
  <si>
    <t>Claudio Rafael Rodrigues Valim</t>
  </si>
  <si>
    <t>Laura Julia Inacio De Castro E Silva</t>
  </si>
  <si>
    <t>Matheus Henrique Cassiano Quirino</t>
  </si>
  <si>
    <t>Renan Gustavo Liu</t>
  </si>
  <si>
    <t>Peterson Felipe Pinto Da Silva</t>
  </si>
  <si>
    <t>Luana Ceccon De Lima</t>
  </si>
  <si>
    <t>Ana Rafaela Almeida De Souza</t>
  </si>
  <si>
    <t>Lais Michel Correa</t>
  </si>
  <si>
    <t>Yasmin De Cristo Fernandes</t>
  </si>
  <si>
    <t>Maria Fernanda Buchmann De Andrade Alves</t>
  </si>
  <si>
    <t>Vitoria Beatriz Sampaio</t>
  </si>
  <si>
    <t>Julya Manoela Klain Da Silva</t>
  </si>
  <si>
    <t>Kettelyn Vitoria Campos Ribeiro</t>
  </si>
  <si>
    <t>Victor Hugo Coelho De Roma</t>
  </si>
  <si>
    <t>Ana Luiza Galante</t>
  </si>
  <si>
    <t>Sabrinny Rocha Dos Santos</t>
  </si>
  <si>
    <t>Flavio Henrique Rodrigues Da Silva</t>
  </si>
  <si>
    <t>Henrique Moro Menes</t>
  </si>
  <si>
    <t>Raphaela Ferreira Martins Alves Da Paz</t>
  </si>
  <si>
    <t>Julia Vitoria Virmond Weber De Oliveira</t>
  </si>
  <si>
    <t>Ricardo Pietro Santos De Lima</t>
  </si>
  <si>
    <t>Julia Nascimento De Araujo</t>
  </si>
  <si>
    <t>Aliffer Emanoel De Souza</t>
  </si>
  <si>
    <t>Maria Alice Souza De Souza</t>
  </si>
  <si>
    <t>Erick Ferreira Dos Santos</t>
  </si>
  <si>
    <t>Jose Ryan Ribeiro Rodrigues</t>
  </si>
  <si>
    <t>Em Tanira Regina Schmidt</t>
  </si>
  <si>
    <t>Gaby Geisel Almeida De Oliveira</t>
  </si>
  <si>
    <t>Pedro Henrique Pereira Da Silva</t>
  </si>
  <si>
    <t>Fernanda Forda Garcia</t>
  </si>
  <si>
    <t>Heloisa Oliveira Cabral</t>
  </si>
  <si>
    <t>Lucas Yan Goncalves Fiorelli</t>
  </si>
  <si>
    <t>Elloa Xavier Dos Santos</t>
  </si>
  <si>
    <t>Douglas Vinicius De Camargo Cotovey</t>
  </si>
  <si>
    <t>Kimberly Moreira Rodrigues</t>
  </si>
  <si>
    <t>Anna Livia Ramos Dos Santos</t>
  </si>
  <si>
    <t>Julia Thais De Oliveira</t>
  </si>
  <si>
    <t>Julia De Melo Frota</t>
  </si>
  <si>
    <t>Clara Stacoviaki De Oliveira</t>
  </si>
  <si>
    <t>Vinicius Henrique Batista Dos Santos</t>
  </si>
  <si>
    <t>Brayan Augusto Oliveira Do Nascimento</t>
  </si>
  <si>
    <t>Lara Klaus Sartor</t>
  </si>
  <si>
    <t>Evillyn Fernanda Barbosa Amador</t>
  </si>
  <si>
    <t>Nayelli Naiara Camargo Dantas Dantas</t>
  </si>
  <si>
    <t>Daniel Lincoln</t>
  </si>
  <si>
    <t>Kauan Henrique Pires Guedes</t>
  </si>
  <si>
    <t>Giovanna Suzin</t>
  </si>
  <si>
    <t>Gabriele Ferreira Da Silva</t>
  </si>
  <si>
    <t>Yasmin Carvalho De Souza</t>
  </si>
  <si>
    <t>Luanna Rita De Pontes Ferri</t>
  </si>
  <si>
    <t>Julha Rocha Benetati</t>
  </si>
  <si>
    <t>Heloise Caetano Praci</t>
  </si>
  <si>
    <t>Joao Victor Hey da Silva</t>
  </si>
  <si>
    <t>EM PARANAGUA</t>
  </si>
  <si>
    <t>Thaissa Duarte Moreira</t>
  </si>
  <si>
    <t>Maria Vitoria Santos Freitas De Camargo</t>
  </si>
  <si>
    <t>Barbara Alves Da Silva</t>
  </si>
  <si>
    <t>Bianca Vitoria Scherides</t>
  </si>
  <si>
    <t>Matheus Henrique Da Silva Bvrito</t>
  </si>
  <si>
    <t>Carla Beatriz Dos Santos Feliz</t>
  </si>
  <si>
    <t>Dhyenne Chrystiellen Dos Santos Correa</t>
  </si>
  <si>
    <t>Gustavo Alaiko De Abreu</t>
  </si>
  <si>
    <t>luca di palazzio</t>
  </si>
  <si>
    <t>Pedro Shcheer</t>
  </si>
  <si>
    <t>Alexandre Gregorin P Camargo</t>
  </si>
  <si>
    <t>Julia Rosa Stanchack</t>
  </si>
  <si>
    <t>Gabriela Cristina Araujo</t>
  </si>
  <si>
    <t>Alexandre Augusto Schinitzler</t>
  </si>
  <si>
    <t>Guilherme Padilha De Araujo</t>
  </si>
  <si>
    <t>Arthur De Castro Ribeiro</t>
  </si>
  <si>
    <t>Matheus Caetano De Aguiar</t>
  </si>
  <si>
    <t>Robert Erdman Bandeira</t>
  </si>
  <si>
    <t>Joao Vitor Vieira Fragoso</t>
  </si>
  <si>
    <t>Gabriela Galerani</t>
  </si>
  <si>
    <t>Eduardo Moroni De Oliveira</t>
  </si>
  <si>
    <t>Gabriel Henrique Venesi Felicio</t>
  </si>
  <si>
    <t>Gregori Sauer De Oliveira</t>
  </si>
  <si>
    <t>Maria Cecilia Silva Popisk</t>
  </si>
  <si>
    <t>Mariana De Araujo Sampaio</t>
  </si>
  <si>
    <t>Kevin Gouveia De Souza</t>
  </si>
  <si>
    <t>Bruno Bujokas</t>
  </si>
  <si>
    <t>raul silva brito</t>
  </si>
  <si>
    <t>Eduardo Nascimento Pimentel</t>
  </si>
  <si>
    <t>Sidney Sanches</t>
  </si>
  <si>
    <t>Leandro Antunes</t>
  </si>
  <si>
    <t>Joao Vitor Queiroz</t>
  </si>
  <si>
    <t>Erick Adriano Pires Alves</t>
  </si>
  <si>
    <t>Nicole Goncalves Queiroz</t>
  </si>
  <si>
    <t>Vinicius Leandro Pires Barbosa</t>
  </si>
  <si>
    <t>Yan Cardoso Taborda</t>
  </si>
  <si>
    <t>Victor Garcia</t>
  </si>
  <si>
    <t>Ana Carolina Barbieri Cordeiro</t>
  </si>
  <si>
    <t>Pedro Henrique De Jesus</t>
  </si>
  <si>
    <t>Eduarda Ananda Oliveira Mattos De Souza</t>
  </si>
  <si>
    <t>Gabriel Fernando Dos Santos De Souza</t>
  </si>
  <si>
    <t>Andre Henrique Pinheiro Da Silva</t>
  </si>
  <si>
    <t>Wesley Daneil Lucas Ramos</t>
  </si>
  <si>
    <t>Vitoria Hernandes</t>
  </si>
  <si>
    <t>Samuel Alex Santos Da Cruz</t>
  </si>
  <si>
    <t>Kauan De Souza Monteiro</t>
  </si>
  <si>
    <t>Yasmin Rosa Marta Alves</t>
  </si>
  <si>
    <t>Daniel Scheel Franca</t>
  </si>
  <si>
    <t>Ana Beatriz Mendes De Oliveira</t>
  </si>
  <si>
    <t>Ariane Nascimento Da Silva</t>
  </si>
  <si>
    <t>Gustavo Vinicius Razzotto dos Santos</t>
  </si>
  <si>
    <t>Cei Doutel de Andrade</t>
  </si>
  <si>
    <t>Colegio Marista Santa Maria</t>
  </si>
  <si>
    <t>Jorge Vitor Cavalheiro</t>
  </si>
  <si>
    <t>Laura Frare de Queiroz</t>
  </si>
  <si>
    <t>Mayk Lyan Bruno Silveira</t>
  </si>
  <si>
    <t>Liam de Luca</t>
  </si>
  <si>
    <t>Magno Felipe de Araujo</t>
  </si>
  <si>
    <t>Ariadne Fernandes de Carvalho</t>
  </si>
  <si>
    <t>Emily Jose Schuenck E Silva</t>
  </si>
  <si>
    <t>Lucas Rafael De Oliveira Prado</t>
  </si>
  <si>
    <t>Pablo Eduardo Negossek Ilhos</t>
  </si>
  <si>
    <t>Kael Fernandes</t>
  </si>
  <si>
    <t>Gustavo Henrique Alves</t>
  </si>
  <si>
    <t>Heloisa Hammerschmidt Menezes</t>
  </si>
  <si>
    <t>Victor Gabriel Amaral Da Silva</t>
  </si>
  <si>
    <t>Yan Motta Ripka</t>
  </si>
  <si>
    <t>Carolina Piani</t>
  </si>
  <si>
    <t>Lucca Doria Loiola</t>
  </si>
  <si>
    <t>Victor Fedoryszyn</t>
  </si>
  <si>
    <t>Allana Aparecida De Oliveira Lajarin</t>
  </si>
  <si>
    <t>Rodrigo Henrique Souza Da Silva</t>
  </si>
  <si>
    <t>Sophia Bronholo</t>
  </si>
  <si>
    <t>Andre Henrique De Souza Rodrigues</t>
  </si>
  <si>
    <t>Yuri Gabriel Vieira Oliveira</t>
  </si>
  <si>
    <t>Ana Julia Martins Pereira</t>
  </si>
  <si>
    <t>Eduardo Lima</t>
  </si>
  <si>
    <t>Nicolas Caue Soares Assuncao</t>
  </si>
  <si>
    <t>Samuel Junior Taborda</t>
  </si>
  <si>
    <t>Miguel Ruthes Calado</t>
  </si>
  <si>
    <t>Luiz Guilherme Zitto De Souza</t>
  </si>
  <si>
    <t>Mariana Agustinho Nascimento</t>
  </si>
  <si>
    <t>Nicolas Caua Da Costa Martins</t>
  </si>
  <si>
    <t>Kauan Rafael De Souza Aal Iankoski</t>
  </si>
  <si>
    <t>Natalia Luiza Raksa Da Silva</t>
  </si>
  <si>
    <t>Leonardo Cordeiro De Souza</t>
  </si>
  <si>
    <t>Vinicius Da Conceisao Farias</t>
  </si>
  <si>
    <t>Otavio Amorin De Souza</t>
  </si>
  <si>
    <t>Igor Medeiros Rebolho</t>
  </si>
  <si>
    <t>Mariana Erbereli Lima</t>
  </si>
  <si>
    <t>Aghata Vitoria Alves Ferreira Cavalli</t>
  </si>
  <si>
    <t>Rafael Dias Antunes</t>
  </si>
  <si>
    <t>Lorena Carvalho Barboza</t>
  </si>
  <si>
    <t>Lucas Portes De Souza</t>
  </si>
  <si>
    <t>Kaue Felipe Aguiar Dos Santos</t>
  </si>
  <si>
    <t>Emanuel Pereira Paula</t>
  </si>
  <si>
    <t>Matheus De Souza More</t>
  </si>
  <si>
    <t>Rafael Alexandre Ferreira</t>
  </si>
  <si>
    <t>Eduardo Eisch Suzuki</t>
  </si>
  <si>
    <t>Marlon Antonio Carneiro</t>
  </si>
  <si>
    <t>Daniel Oldoni De Oliveira</t>
  </si>
  <si>
    <t>Carlos Eduardo Zanlorenzi</t>
  </si>
  <si>
    <t>Sthyfler Barbosa Da Silva</t>
  </si>
  <si>
    <t>Vinicios De Lima Marques</t>
  </si>
  <si>
    <t>Pedro Martineli De Oliveira</t>
  </si>
  <si>
    <t>Leonardo Rodrigues Karpinski</t>
  </si>
  <si>
    <t>Matheus Brayan Machado Alama</t>
  </si>
  <si>
    <t>Eduardo Dos Anjos</t>
  </si>
  <si>
    <t>Fabio Domaszak</t>
  </si>
  <si>
    <t>Arthur Araujo Bogo</t>
  </si>
  <si>
    <t>Gabriel Lucas Domingos</t>
  </si>
  <si>
    <t>Lucas Mauricio Fagundes De Franca</t>
  </si>
  <si>
    <t>Matheus Eduardo Amaral Lazarett</t>
  </si>
  <si>
    <t>Khaue Yago De Jesus Dos Santos</t>
  </si>
  <si>
    <t>Thallyta Taborda</t>
  </si>
  <si>
    <t>Brendo Ferreira</t>
  </si>
  <si>
    <t>Guilherme Cheicoski De Pontes</t>
  </si>
  <si>
    <t>Leandro Bueno</t>
  </si>
  <si>
    <t>Luis Vinicius Fernandes Da Silva</t>
  </si>
  <si>
    <t>Vitor Miguel Pacheco</t>
  </si>
  <si>
    <t>Camilla Costa Maier</t>
  </si>
  <si>
    <t>Victor Gabriel Bonfim Jacobsen</t>
  </si>
  <si>
    <t>Izabella Tomaz</t>
  </si>
  <si>
    <t>Wendymilla Pereira</t>
  </si>
  <si>
    <t>Joao Vitor Soares Severino</t>
  </si>
  <si>
    <t>Ketlyn Lopes</t>
  </si>
  <si>
    <t>Endryus Bino</t>
  </si>
  <si>
    <t>Gian Lucca Da Silva Antunes</t>
  </si>
  <si>
    <t>Sophia Specht Diavila</t>
  </si>
  <si>
    <t>Welligthon Rodrigues Dos Santos</t>
  </si>
  <si>
    <t>Enzo Inagaki Amarante</t>
  </si>
  <si>
    <t>Luca Pereira</t>
  </si>
  <si>
    <t>Samira Massalski</t>
  </si>
  <si>
    <t>Henrique Almeida</t>
  </si>
  <si>
    <t>Wallacy Jasson Ivanczuk</t>
  </si>
  <si>
    <t>Raphael Vaz</t>
  </si>
  <si>
    <t>Wellington Ramos De Oliveira</t>
  </si>
  <si>
    <t>Beatris Rodrigues</t>
  </si>
  <si>
    <t>Lucas Gabriel Ferreira Alves</t>
  </si>
  <si>
    <t>Vitoria Eduarda Delfino</t>
  </si>
  <si>
    <t>Marcelo Palevoda Pires</t>
  </si>
  <si>
    <t>Yasmin Ribeiro De Oliveira</t>
  </si>
  <si>
    <t>Vinicius Maceno De Oliveira</t>
  </si>
  <si>
    <t>Brendha Daran Gomes</t>
  </si>
  <si>
    <t>Nicolas Ferreira Paes Leme</t>
  </si>
  <si>
    <t>Octavio Centero</t>
  </si>
  <si>
    <t>Leonardo Alves Da Paixao</t>
  </si>
  <si>
    <t>Abner Naaliel Borges Rocha</t>
  </si>
  <si>
    <t>Leticia Maria Silva Rodrigues</t>
  </si>
  <si>
    <t>Julia Kimberli Zeferin Lima</t>
  </si>
  <si>
    <t>Luis Henrique Alves Machado</t>
  </si>
  <si>
    <t>Alexandre Gois De Freitas Filho</t>
  </si>
  <si>
    <t>Sophia Louise Santos Da Silva</t>
  </si>
  <si>
    <t>Luiz Miguel Moreira Da Silva</t>
  </si>
  <si>
    <t>Samuel Porto Goulart</t>
  </si>
  <si>
    <t>Miguel Marques Da Luz</t>
  </si>
  <si>
    <t>Eder Vinicius Barbosa Da Silva</t>
  </si>
  <si>
    <t>Rodrigo Matheus De Almeida Almeida</t>
  </si>
  <si>
    <t>Yasmim Sophia Rodrigues Dos Santos</t>
  </si>
  <si>
    <t>Guilherme Piantek Canestraro</t>
  </si>
  <si>
    <t>Jennyfer Flasmo De Lima</t>
  </si>
  <si>
    <t>Gabriel Ayroso</t>
  </si>
  <si>
    <t>Enzo Raphael Souza Ribeiro</t>
  </si>
  <si>
    <t>Cei Erico Verissimo</t>
  </si>
  <si>
    <t>Nethan Gomes Goncalves</t>
  </si>
  <si>
    <t>Guilherme Lucas De Oliveira</t>
  </si>
  <si>
    <t>Gustavo Henrique Tabbert</t>
  </si>
  <si>
    <t>Lucas Eduardo Moreira Da Silva</t>
  </si>
  <si>
    <t>Gabrielly Da Silva Rocha</t>
  </si>
  <si>
    <t>Julia De Souza Soares Soares</t>
  </si>
  <si>
    <t>Amanda Aparecida Grudzien</t>
  </si>
  <si>
    <t>Vagner Achy Filho</t>
  </si>
  <si>
    <t>Maria Heloise Alves Ribeiro</t>
  </si>
  <si>
    <t>Rayssa Rafaela Ribeiro Rodrigues</t>
  </si>
  <si>
    <t>Carlos Eduardo Timoteo</t>
  </si>
  <si>
    <t>Kaua Gabriel Ferreira Bueno Silva</t>
  </si>
  <si>
    <t>Nicollas Gabriel De Lara Braz Da Silva</t>
  </si>
  <si>
    <t>Nicolas Dutra Goncalves</t>
  </si>
  <si>
    <t>Kauany Da Silva Martins</t>
  </si>
  <si>
    <t>Lucas Caue Dombeck Correa</t>
  </si>
  <si>
    <t>Isabelly Cordeiro</t>
  </si>
  <si>
    <t>Davi Caitano Alves</t>
  </si>
  <si>
    <t>Joao Vitor Mendes Dos Santos</t>
  </si>
  <si>
    <t>Joaquim Carlos De Souza Souza</t>
  </si>
  <si>
    <t>Fabio Centeno De Bortolo</t>
  </si>
  <si>
    <t>Maria Eduarda Ferreira Ribeiro</t>
  </si>
  <si>
    <t>Maria Eduarda Golenha Da Cruz</t>
  </si>
  <si>
    <t>Alice Pereira Pires</t>
  </si>
  <si>
    <t>Geovana Serafim Stresser</t>
  </si>
  <si>
    <t>Felipe Almeida</t>
  </si>
  <si>
    <t>Larissa Machado</t>
  </si>
  <si>
    <t>Maria Victoria Nazario</t>
  </si>
  <si>
    <t>Claudio Gabriel De G Barbosa</t>
  </si>
  <si>
    <t>Joao Rafael De Carvalho</t>
  </si>
  <si>
    <t>Evelyn Gabriely Santana Soares</t>
  </si>
  <si>
    <t>Joao Pedro Da Silva Schneider</t>
  </si>
  <si>
    <t>Laura Kavitski Da Silva</t>
  </si>
  <si>
    <t>Isabella Cristina De Lima Rodrigues</t>
  </si>
  <si>
    <t>Rafaela Borges Da Cruz Sena</t>
  </si>
  <si>
    <t>Yuri De Oliveira Yajima</t>
  </si>
  <si>
    <t>Ryan Kamal De Oliveira Deki</t>
  </si>
  <si>
    <t>Anna Laura De Camargo Dos Santos</t>
  </si>
  <si>
    <t>Luiz Gustavo Azamor De Oliveira Cortez</t>
  </si>
  <si>
    <t>Sofya Eleuterio Piacentini</t>
  </si>
  <si>
    <t>Luiz Felipe Fagundes Ferreira</t>
  </si>
  <si>
    <t>Valentina Bianca Bahl Pentian</t>
  </si>
  <si>
    <t>Maria Luiza Fernandes Marcelino Roland</t>
  </si>
  <si>
    <t>Vitor Alexandre De Souza</t>
  </si>
  <si>
    <t>Paula Borges F Volanski</t>
  </si>
  <si>
    <t>Fabiana Medina</t>
  </si>
  <si>
    <t>Simone Leticia Dos Santos</t>
  </si>
  <si>
    <t>Izabela Siqueira</t>
  </si>
  <si>
    <t>Eloise Kemelly Martins</t>
  </si>
  <si>
    <t>Guilherme Santos Alves</t>
  </si>
  <si>
    <t>Camille Vitoria Motta Correa De Cordova</t>
  </si>
  <si>
    <t>Stephanny Eduarda Lopes Terreiros</t>
  </si>
  <si>
    <t>Joao Vitor Kroska Dos Santos</t>
  </si>
  <si>
    <t>Nuria Amanda Vieira Dalk</t>
  </si>
  <si>
    <t>Luan Cardoso Do Nascimento</t>
  </si>
  <si>
    <t>Thiago De Lima Oliveira</t>
  </si>
  <si>
    <t>Vitoria Leticia Ramos Da Silva</t>
  </si>
  <si>
    <t>Gabriela De Brito Baran</t>
  </si>
  <si>
    <t>Alexandra Da Conceicao Piekas</t>
  </si>
  <si>
    <t>Arthur Maher De Souza Correa</t>
  </si>
  <si>
    <t>Esthefany Thalita Granato</t>
  </si>
  <si>
    <t>Maria Eduarda Correa Lima</t>
  </si>
  <si>
    <t>Pedro Manoel Jacinto Miguel</t>
  </si>
  <si>
    <t>Ana Clara C De Oliveira</t>
  </si>
  <si>
    <t>Bernardo Botan De Lara</t>
  </si>
  <si>
    <t>Alessandro Santos Martins</t>
  </si>
  <si>
    <t>Vinicius Rodrigues Penga Penga</t>
  </si>
  <si>
    <t>Arthur Cubas De Toledo</t>
  </si>
  <si>
    <t>Camilly Ferreira</t>
  </si>
  <si>
    <t>Daniel Esqurski Felix</t>
  </si>
  <si>
    <t>Caio De Oliveira Feitoza Passos</t>
  </si>
  <si>
    <t>Yasmin Kiara Neves Lima Varela Varela</t>
  </si>
  <si>
    <t>Ana Victoria Do Nascimento</t>
  </si>
  <si>
    <t>Natalia Pessoa Carvalho</t>
  </si>
  <si>
    <t>Paula Fernanda Da Silva</t>
  </si>
  <si>
    <t>Maria Clara Da Silva E Silva</t>
  </si>
  <si>
    <t>Amanda Daniela Dos Santos</t>
  </si>
  <si>
    <t>Maria Luiza De Oliveira</t>
  </si>
  <si>
    <t>Pedro Henrique Kleina</t>
  </si>
  <si>
    <t>Davi Luiz Azamor De Oliveira Cortez</t>
  </si>
  <si>
    <t>Luiz Gabriel Ferreira Da Cruz</t>
  </si>
  <si>
    <t>C Alfa Plus - Ponta Grossa</t>
  </si>
  <si>
    <t>Ce Anita Canet</t>
  </si>
  <si>
    <t>Ee Nossa Senhora De Fatima</t>
  </si>
  <si>
    <t>Ce Do Parana</t>
  </si>
  <si>
    <t>Ce Protasio De Carvalho - A</t>
  </si>
  <si>
    <t>Ce Senador Manoel Guimaraes</t>
  </si>
  <si>
    <t>Ee Angelo Trevisan</t>
  </si>
  <si>
    <t>Ce Lucia Bastos - Efm</t>
  </si>
  <si>
    <t>Ce Papa Joao Paulo Primeiro</t>
  </si>
  <si>
    <t>Ee Republica Do Uruguai</t>
  </si>
  <si>
    <t>Anna Luyza dos Anjos Leal</t>
  </si>
  <si>
    <t>Ce Nossa Senhora Da Salete</t>
  </si>
  <si>
    <t>Pedro Triachini Favero</t>
  </si>
  <si>
    <t>Rafael Stec Liblik</t>
  </si>
  <si>
    <t>C Suico Brasileiro</t>
  </si>
  <si>
    <t>Arthur Gabriel Ferreira</t>
  </si>
  <si>
    <t>Mateus Dos Santos Batista Moreira</t>
  </si>
  <si>
    <t>Samuel Carvalho Da Silva</t>
  </si>
  <si>
    <t>Guilherme Grosco</t>
  </si>
  <si>
    <t>Ce Papa Joao Paulo Ii</t>
  </si>
  <si>
    <t>Victor Hugo Wolpe</t>
  </si>
  <si>
    <t>Ce Luiza Ross</t>
  </si>
  <si>
    <t>Thiago Eliar De Carvalho</t>
  </si>
  <si>
    <t>Em Papa Joao Xxiii</t>
  </si>
  <si>
    <t>Emanuelly Haruka Marques Saito</t>
  </si>
  <si>
    <t>Sarah Fernanda Emilio Veloso</t>
  </si>
  <si>
    <t>Felipe Marquezini</t>
  </si>
  <si>
    <t>Jaderson Luan Da Silva</t>
  </si>
  <si>
    <t>Ce Dr Xavier Da Silva - B</t>
  </si>
  <si>
    <t>Yasmin Harumi Marques Saito</t>
  </si>
  <si>
    <t>Lucas Veiga Mattos</t>
  </si>
  <si>
    <t>Raissa Dias Borges</t>
  </si>
  <si>
    <t>Pietro Roberto Leme Do Prado</t>
  </si>
  <si>
    <t>C Da Policia Militar</t>
  </si>
  <si>
    <t>Gabrieli De Oliveira Lajarin</t>
  </si>
  <si>
    <t>Milena Vitorio Torquato</t>
  </si>
  <si>
    <t>Izabelly De Almeida Souza</t>
  </si>
  <si>
    <t>Gabriel Angelo Soares Pereira</t>
  </si>
  <si>
    <t>Juan Moraes Taborda</t>
  </si>
  <si>
    <t>Isabella Nascimento</t>
  </si>
  <si>
    <t>Claudinei Douglas Pinheiro De Oliveira</t>
  </si>
  <si>
    <t>Paula Eduarda Bednarczuki Biscaino</t>
  </si>
  <si>
    <t>C Arnaldo Busato</t>
  </si>
  <si>
    <t>Laura Difert Camargo</t>
  </si>
  <si>
    <t>Jose Gustavo Da Silva Bertoche</t>
  </si>
  <si>
    <t>Jean Gabriel</t>
  </si>
  <si>
    <t>Fabiane Marquezini</t>
  </si>
  <si>
    <t>Bianca Gutjahr De Araujo</t>
  </si>
  <si>
    <t>Rodrigo Zachi Gurski</t>
  </si>
  <si>
    <t>Ian Vinicius Gracia Ramos</t>
  </si>
  <si>
    <t>Julia Dos Santos Kaminski</t>
  </si>
  <si>
    <t>Marcos Vinicios Costa Dos Reis</t>
  </si>
  <si>
    <t>Lucas Eduardo Fuzer Martins</t>
  </si>
  <si>
    <t>CEP</t>
  </si>
  <si>
    <t>Ce Protasio De Carvalho - B</t>
  </si>
  <si>
    <t>E Sao Cristovao</t>
  </si>
  <si>
    <t>Ce Ipe</t>
  </si>
  <si>
    <t>E Divina Pastora</t>
  </si>
  <si>
    <t>Eduardo Stabach Salustiano</t>
  </si>
  <si>
    <t>C Senhora De Fatima</t>
  </si>
  <si>
    <t>Joao Miguel Maraschin Pooter</t>
  </si>
  <si>
    <t>Gabriel Meszynski Machado</t>
  </si>
  <si>
    <t>Em Caic Candido Portinari</t>
  </si>
  <si>
    <t>Higor Fonseca</t>
  </si>
  <si>
    <t>Adrian Fernando Viency Pires</t>
  </si>
  <si>
    <t>Ana Carolina Tressoldi</t>
  </si>
  <si>
    <t>Henrique Stafin Valerio</t>
  </si>
  <si>
    <t>Ana Julia Porpeta</t>
  </si>
  <si>
    <t>Ana Kamyly Maia</t>
  </si>
  <si>
    <t>Isabelly Kauane Rodrigues Leandro</t>
  </si>
  <si>
    <t>Samuel Moyses Goncalves Santos</t>
  </si>
  <si>
    <t>Ee Julia Wanderley</t>
  </si>
  <si>
    <t>Guilherme Oliveira Rodrigues</t>
  </si>
  <si>
    <t>Gabrielle Macario Mendes</t>
  </si>
  <si>
    <t>Antonio Gabriel Adan De Castro</t>
  </si>
  <si>
    <t>Mauricio Becker</t>
  </si>
  <si>
    <t>Anailson Doin De Bastos</t>
  </si>
  <si>
    <t>Arthur Rivera Streit</t>
  </si>
  <si>
    <t>Jose Luis Sypniewski Calixto</t>
  </si>
  <si>
    <t>Karina Felix</t>
  </si>
  <si>
    <t>Kauan Alexandre Damas Da Silveira</t>
  </si>
  <si>
    <t>Israel Esmanhotto Taborda</t>
  </si>
  <si>
    <t>Rafael Polli</t>
  </si>
  <si>
    <t>Leonardo Marciliano Soares</t>
  </si>
  <si>
    <t>Felipe Alexandre Gonzales</t>
  </si>
  <si>
    <t>Matheus Bruch</t>
  </si>
  <si>
    <t>Em Julia Amaral Dilenna</t>
  </si>
  <si>
    <t>E Angelina Ac Prado</t>
  </si>
  <si>
    <t>Esc Angelina Ac Prado</t>
  </si>
  <si>
    <t>Joao Vitor Meyer</t>
  </si>
  <si>
    <t>Icaro Luiz Rocha Nazari</t>
  </si>
  <si>
    <t>Arthur Mahatma Paiva Franco</t>
  </si>
  <si>
    <t>Kauan Barbosa</t>
  </si>
  <si>
    <t>Gabriel Dos Santos Primao</t>
  </si>
  <si>
    <t>Israel Victor Lopes</t>
  </si>
  <si>
    <t>Sarah Vitoria Da Silva</t>
  </si>
  <si>
    <t>Beatriz Nascimento Da Silva</t>
  </si>
  <si>
    <t>Ce Protasio De Carvalho - C</t>
  </si>
  <si>
    <t>Em Herbert De Souza</t>
  </si>
  <si>
    <t>Sesi Internacional</t>
  </si>
  <si>
    <t>Giovani Lima Diogo Ferreira</t>
  </si>
  <si>
    <t>Augustus Simoes</t>
  </si>
  <si>
    <t>Amabili Gabrielly De Oliveira</t>
  </si>
  <si>
    <t>Eduardo Camargo Da Silva</t>
  </si>
  <si>
    <t>Rafaela De Oliveira</t>
  </si>
  <si>
    <t>Helena Gomes Schultz</t>
  </si>
  <si>
    <t>Matheus Paes Tome</t>
  </si>
  <si>
    <t>Gustavo De Oliveira Querique</t>
  </si>
  <si>
    <t>Lucas Guilherme Lima</t>
  </si>
  <si>
    <t>Augusto Ernani Aristides Da Silva</t>
  </si>
  <si>
    <t>Jefferson Barbosa</t>
  </si>
  <si>
    <t>Rudimar Catira</t>
  </si>
  <si>
    <t>Fabiano Banach</t>
  </si>
  <si>
    <t>Leandro De Castro</t>
  </si>
  <si>
    <t>Valter Dos Santos Filho</t>
  </si>
  <si>
    <t>Lindiomar De Lara Catira</t>
  </si>
  <si>
    <t>Wesley Dos Santos De Oliveira</t>
  </si>
  <si>
    <t>Murilo Gimenez Salustiano</t>
  </si>
  <si>
    <t>Soraya Vallim Miranda</t>
  </si>
  <si>
    <t>C Marista Anjo Da Guarda</t>
  </si>
  <si>
    <t>UNIASSELVi</t>
  </si>
  <si>
    <t>PUCPR</t>
  </si>
  <si>
    <t>Leonidas Alves Rosa Junior</t>
  </si>
  <si>
    <t>Universidade Positivo</t>
  </si>
  <si>
    <t>Universidade Tuiuti Do Parana</t>
  </si>
  <si>
    <t>Instituto Brasil De Ensino (Ibra)</t>
  </si>
  <si>
    <t>Jeferson Messias Dos Santos</t>
  </si>
  <si>
    <t>Fabio Peixoto</t>
  </si>
  <si>
    <t>Francine Barrault De Mesquita Castro</t>
  </si>
  <si>
    <t>Fae - Centro Universitario</t>
  </si>
  <si>
    <t>Sesc Pr</t>
  </si>
  <si>
    <t>Lenister Confeccoes</t>
  </si>
  <si>
    <t>Jorge Dias Livi Ibanez</t>
  </si>
  <si>
    <t>Saulo Martins Britto</t>
  </si>
  <si>
    <t>Graciela Felix Delgado Britto</t>
  </si>
  <si>
    <t>Osmani Franca</t>
  </si>
  <si>
    <t>Gustavo Sarturi</t>
  </si>
  <si>
    <t>Sadala Junior</t>
  </si>
  <si>
    <t>Sandro Andrade</t>
  </si>
  <si>
    <t>Sandro Ely De Souza Pinto</t>
  </si>
  <si>
    <t>Diogo Almeida Souza</t>
  </si>
  <si>
    <t>Rafaella De Oliveira</t>
  </si>
  <si>
    <t>Gustavo Franca Quinhone Ribeiro</t>
  </si>
  <si>
    <t>Pedro Guimaraes</t>
  </si>
  <si>
    <t>Lucivanio Soares Filho</t>
  </si>
  <si>
    <t>Marcos Souza</t>
  </si>
  <si>
    <t>Samira Lewis</t>
  </si>
  <si>
    <t>Victor Caveagna</t>
  </si>
  <si>
    <t>Bianca Mulato</t>
  </si>
  <si>
    <t>Mateus Nunes Vieira</t>
  </si>
  <si>
    <t>Eduardo Teodoro De Oliveira Neto</t>
  </si>
  <si>
    <t>Matheus Ribeiro da silva</t>
  </si>
  <si>
    <t>Henrique De Oliverira Kotelok</t>
  </si>
  <si>
    <t>Joao Paulo Franco Lopes</t>
  </si>
  <si>
    <t>Bruno Poli</t>
  </si>
  <si>
    <t>Chrytwyllyyan Dos Santos Correa</t>
  </si>
  <si>
    <t>Joao Roberto Bonardi Kniphoff Da Cruz</t>
  </si>
  <si>
    <t>Arthur Franca Quinhone Ribeiro</t>
  </si>
  <si>
    <t>Matheus Pires De Oliveira</t>
  </si>
  <si>
    <t>Willian Kenzo</t>
  </si>
  <si>
    <t>Marcella Giovana Alves De Oliveira</t>
  </si>
  <si>
    <t>Sara Cristina Mayer</t>
  </si>
  <si>
    <t>Sara Emanuele Martins De Oliveira</t>
  </si>
  <si>
    <t>Youssef Riad Hajar</t>
  </si>
  <si>
    <t>Eduardo Conte Lizama</t>
  </si>
  <si>
    <t>Vitor Augusto Weber</t>
  </si>
  <si>
    <t>Pedro Chaves</t>
  </si>
  <si>
    <t>Mateus Bonato Da Costa</t>
  </si>
  <si>
    <t>Kaiky Calixto Assoni</t>
  </si>
  <si>
    <t>Joao pedro dos santos</t>
  </si>
  <si>
    <t>Andre Mendes Dos Anjos Filho</t>
  </si>
  <si>
    <t>Pedro Henrique Mello Esperidiao</t>
  </si>
  <si>
    <t>Arthur Henrique Medeiros</t>
  </si>
  <si>
    <t>Isabelle Cristine Dos Santos</t>
  </si>
  <si>
    <t>Matheus Manger De Mattos</t>
  </si>
  <si>
    <t>Laura De Morais De Lima</t>
  </si>
  <si>
    <t>andre zaremba bin</t>
  </si>
  <si>
    <t>Eduardo Medeiros Rebolho</t>
  </si>
  <si>
    <t>Joao Vitor Da Silva Amorim</t>
  </si>
  <si>
    <t>Lucas Vinicius Fontana G Pedroso</t>
  </si>
  <si>
    <t>Pedro Henrique Moreira Barbosa Valera</t>
  </si>
  <si>
    <t>Tailaine Maisa Da Luz</t>
  </si>
  <si>
    <t>Willian De Moura Ferraz</t>
  </si>
  <si>
    <t>Thiaho De Paiva Castro</t>
  </si>
  <si>
    <t>Laryssa Pessatti De Souza Nunes</t>
  </si>
  <si>
    <t>Camila Costa Maier</t>
  </si>
  <si>
    <t>Alessandro Ramirez</t>
  </si>
  <si>
    <t>Higor Rodrigo Arcanjo Silva</t>
  </si>
  <si>
    <t>Alanna Aparecida De Oliveira Lajarin</t>
  </si>
  <si>
    <t>Nicolas Batista</t>
  </si>
  <si>
    <t>Arthur Miranda Dos Santos</t>
  </si>
  <si>
    <t>Agata Schemberg</t>
  </si>
  <si>
    <t>Marcos Guilherme Da Silva</t>
  </si>
  <si>
    <t>Pedro Henrique Martins</t>
  </si>
  <si>
    <t>Vitor De Jesus</t>
  </si>
  <si>
    <t>Matheus Henrique Gaiewski Lorenzini</t>
  </si>
  <si>
    <t>Joao Gabriel Silva</t>
  </si>
  <si>
    <t>Albert Ramires</t>
  </si>
  <si>
    <t>Brayan Willian Nepomoceno</t>
  </si>
  <si>
    <t>Bryan Ferreira De Oliveira</t>
  </si>
  <si>
    <t>Joao Marcelo Santos Vidal</t>
  </si>
  <si>
    <t>Jhulia Sozo</t>
  </si>
  <si>
    <t>Emanuelle Woiciekowski</t>
  </si>
  <si>
    <t>Gabriel Antonio Bertanha De Lima</t>
  </si>
  <si>
    <t>Eduardo Ariel De Souza S Paulo</t>
  </si>
  <si>
    <t>Felipe Vinicius Gracas</t>
  </si>
  <si>
    <t>Gabriel Mastrangelo</t>
  </si>
  <si>
    <t>Davi Fernando Oliveira De Sa</t>
  </si>
  <si>
    <t>Luan Traoczynski</t>
  </si>
  <si>
    <t>Angelo Gabriel</t>
  </si>
  <si>
    <t>Arthur Nunes Da Cruz</t>
  </si>
  <si>
    <t>Gabriel Oliveira</t>
  </si>
  <si>
    <t>Joao Pedro Inacio Rocha</t>
  </si>
  <si>
    <t>Kevin Kalel Siqueira G Da Luz</t>
  </si>
  <si>
    <t>Luiz Felipe Da Rocha</t>
  </si>
  <si>
    <t>Maria Eduarda Da Silva Morais</t>
  </si>
  <si>
    <t>Lucas Souza De Barros Wudarsk</t>
  </si>
  <si>
    <t>Kalinka Vitoria Dos S Oliveira</t>
  </si>
  <si>
    <t>Augusto Lopes De Souza Souza</t>
  </si>
  <si>
    <t>Joao Vitor Molina</t>
  </si>
  <si>
    <t>Natali Oliveira Souza</t>
  </si>
  <si>
    <t>Joao Victor Buch</t>
  </si>
  <si>
    <t>Wellingthon Rodrigues Dos Santos</t>
  </si>
  <si>
    <t>Rychard Eduardo Dos Santos Menen</t>
  </si>
  <si>
    <t>Nelson Rodrigues Machado Filho</t>
  </si>
  <si>
    <t>Maria Fernanda Reatti Guimaraes</t>
  </si>
  <si>
    <t>Luiz Fernando Mota</t>
  </si>
  <si>
    <t>Camili Vitoria Prado Da Silva</t>
  </si>
  <si>
    <t>Paula Borges Fantini Volanski</t>
  </si>
  <si>
    <t>Maryana Marques Flores</t>
  </si>
  <si>
    <t>Pedro Henrique Boiko Rosa</t>
  </si>
  <si>
    <t>Amanda Ramos</t>
  </si>
  <si>
    <t>Mateus De Lima Lima</t>
  </si>
  <si>
    <t>Michelle Da Silva Dos Santos</t>
  </si>
  <si>
    <t>Leonan Vieira Da Silva Silva</t>
  </si>
  <si>
    <t>Malcon Sebastian S Cardoso</t>
  </si>
  <si>
    <t>Roger Felipe Goncalves Perschim</t>
  </si>
  <si>
    <t>Geovana Luiza Cezar</t>
  </si>
  <si>
    <t>Kayna Caio G R De Souza Castro</t>
  </si>
  <si>
    <t>Joao Victor Rosa Dos Santos</t>
  </si>
  <si>
    <t>Iviah Julia Leite Alves Cabral</t>
  </si>
  <si>
    <t>Maiuly Beatris Goncalves Menegusso</t>
  </si>
  <si>
    <t>Emily Ferreira De Jesus</t>
  </si>
  <si>
    <t>Isaac De Oliveira</t>
  </si>
  <si>
    <t>Isabella Nardin Stahlke</t>
  </si>
  <si>
    <t>Lucas Gabriel De Lima Riffel</t>
  </si>
  <si>
    <t>Mayara Marques Flores</t>
  </si>
  <si>
    <t>Sophia Luz Da Silva Lenciza</t>
  </si>
  <si>
    <t>Isabella Tonin Dos Reis Vicente</t>
  </si>
  <si>
    <t>Geovanna Zavelinski Frizon</t>
  </si>
  <si>
    <t>Beatriz Danderferdos Santos</t>
  </si>
  <si>
    <t>Eduardo Endrew Ayres</t>
  </si>
  <si>
    <t>Vitoria Emilia Chane Borges</t>
  </si>
  <si>
    <t>Amanda Goulart Batista</t>
  </si>
  <si>
    <t>Gabriel Buachak Silva</t>
  </si>
  <si>
    <t>Alisson Henrique</t>
  </si>
  <si>
    <t>Jorge Vitor Mareira Silva</t>
  </si>
  <si>
    <t>Joao Vittor Pietro Oliveira Bottan</t>
  </si>
  <si>
    <t>Fernanda Godoy Petroski</t>
  </si>
  <si>
    <t>Tiago Adriano Galdino Cordeiro</t>
  </si>
  <si>
    <t>Petter Dias Da Silva</t>
  </si>
  <si>
    <t>Davi Prior Pimenta</t>
  </si>
  <si>
    <t>Maria Eduarda Dos Santos Nascimento</t>
  </si>
  <si>
    <t>Ana Luisa Bodziak</t>
  </si>
  <si>
    <t>Gabriel Marteleto Teles</t>
  </si>
  <si>
    <t>Gianluca Nery De Mello</t>
  </si>
  <si>
    <t>Guilherme Marlin Da Silva Franca</t>
  </si>
  <si>
    <t>Guilherme Mikoski Dos Santos</t>
  </si>
  <si>
    <t>Isabelle Mayara Da Silva</t>
  </si>
  <si>
    <t>Joao Felipe Frezze Meireles</t>
  </si>
  <si>
    <t>Joao Pedro Amaral De Mattos</t>
  </si>
  <si>
    <t>Kauane De Moraes Forquim</t>
  </si>
  <si>
    <t>Ketlyn Victoria Cartelli</t>
  </si>
  <si>
    <t>Laercio Vinicius De Carvalho Moreira</t>
  </si>
  <si>
    <t>Leonardo Felipe Marculino Da Silva</t>
  </si>
  <si>
    <t>Matheus Henrique Machado</t>
  </si>
  <si>
    <t>Pedro Henrique Munhoz Da Cunha</t>
  </si>
  <si>
    <t>Ausentes</t>
  </si>
  <si>
    <t>Pontos</t>
  </si>
  <si>
    <t>Perotto</t>
  </si>
  <si>
    <t>Colegio Da Policia Militar Do Parana</t>
  </si>
  <si>
    <t>LISTA DE RETIRADOS APÓS O PRAZO DE SUBSTITUIÇÃO</t>
  </si>
  <si>
    <t>Retirados</t>
  </si>
  <si>
    <t>C da Policia Militar</t>
  </si>
  <si>
    <t>ClubName</t>
  </si>
  <si>
    <t>Ee Santa Candida</t>
  </si>
  <si>
    <t>Cei Franciscofrischmann</t>
  </si>
  <si>
    <t>Em Professora Miracy Rodrigues De Araujo</t>
  </si>
  <si>
    <t>Em Professora Cecilia Maria Westphalen</t>
  </si>
  <si>
    <t>Emuncipal Raul Gelbeck</t>
  </si>
  <si>
    <t>Professora Cecilia Maria Westphalen</t>
  </si>
  <si>
    <t>Esvola Atuacao</t>
  </si>
  <si>
    <t>Ce Nossa Senhora Salete</t>
  </si>
  <si>
    <t>E Estadual Elias Abrahao</t>
  </si>
  <si>
    <t>C Positivo Junior</t>
  </si>
  <si>
    <t>EE Julio Mesquita</t>
  </si>
  <si>
    <t>C Vila Militar</t>
  </si>
  <si>
    <t>Divina Pastora</t>
  </si>
  <si>
    <t>C Vila Militar/Cescage</t>
  </si>
  <si>
    <t>Centro Da Juventude Pinhais</t>
  </si>
  <si>
    <t>Instituto Federal Do Parana</t>
  </si>
  <si>
    <t>Esc Herbert De Souza</t>
  </si>
  <si>
    <t>Instituto Federal Do Parana - Campus Curitiba</t>
  </si>
  <si>
    <t>Ifpr Campus Curitiba</t>
  </si>
  <si>
    <t>Ifpr Curitiba</t>
  </si>
  <si>
    <t>Uninter</t>
  </si>
  <si>
    <t>LISTA DE AUSENTES DO EVENTO - 2a Etapa</t>
  </si>
  <si>
    <t>LISTA DE AUSENTES DO EVENTO - 1a Etapa</t>
  </si>
  <si>
    <t>ID_INSTITUICAO</t>
  </si>
  <si>
    <t>Em Elevyr Dionisio</t>
  </si>
  <si>
    <t>Nympha Peplow A</t>
  </si>
  <si>
    <t>Em Cei Olivio Soares Saboia</t>
  </si>
  <si>
    <t>Em Cei Eva Da Silva</t>
  </si>
  <si>
    <t>Em Cei Cesar Sandino</t>
  </si>
  <si>
    <t>E lapis de cor</t>
  </si>
  <si>
    <t>Em Gov Leonel De Moura Brizola</t>
  </si>
  <si>
    <t>Em Duilio Calderari</t>
  </si>
  <si>
    <t>Em Cei Erico Verissimo</t>
  </si>
  <si>
    <t>Em Cei Carlos Drummond</t>
  </si>
  <si>
    <t>Ee Mathias Jacomel</t>
  </si>
  <si>
    <t>C Bosque dos Mananciais</t>
  </si>
  <si>
    <t>Ce Conselheiro Carrao</t>
  </si>
  <si>
    <t>Ce Dom Pedro II</t>
  </si>
  <si>
    <t>Ee Pref Djalma Johnsson</t>
  </si>
  <si>
    <t>Ce Gabriela Mistral</t>
  </si>
  <si>
    <t>Em Prof Erica Plewka Mlynarczyk</t>
  </si>
  <si>
    <t>EM CEI CURITIBA ANO 300</t>
  </si>
  <si>
    <t>CXSJP</t>
  </si>
  <si>
    <t>EM SENADOR ENEAS FARIA</t>
  </si>
  <si>
    <t>EM EMILIA MAGALHAES FERREIRA DO AMARAL</t>
  </si>
  <si>
    <t>EM CASTRO</t>
  </si>
  <si>
    <t>COLEGIO VILA MILITAR/CEX CAVALO DE TROIA</t>
  </si>
  <si>
    <t>Ee CRISTO REI</t>
  </si>
  <si>
    <t>CE JULIA CAVASSIN</t>
  </si>
  <si>
    <t>Ce DO CAMPO HIRAM ROLIM LAMAS</t>
  </si>
  <si>
    <t>Ce Moyses Lupion</t>
  </si>
  <si>
    <t>C ACESSO SANTA FELICIDADE</t>
  </si>
  <si>
    <t>CAIXA OAB</t>
  </si>
  <si>
    <t>C TECPUC</t>
  </si>
  <si>
    <t>C Metropolitana</t>
  </si>
  <si>
    <t>INSTITUICAO</t>
  </si>
  <si>
    <t>Instituicao</t>
  </si>
  <si>
    <t>ID_NOME</t>
  </si>
  <si>
    <t>NE</t>
  </si>
  <si>
    <t>Pedro Dos Santos De Franca</t>
  </si>
  <si>
    <t>Pedro Jorge Soares De Souza</t>
  </si>
  <si>
    <t>Victor Busnardo Marques</t>
  </si>
  <si>
    <t>Julia Cora Dos Santos</t>
  </si>
  <si>
    <t>Anderson Luiz Habinoski</t>
  </si>
  <si>
    <t>Arthur N Zanella</t>
  </si>
  <si>
    <t>Otavio Jarczeski E Silva</t>
  </si>
  <si>
    <t>Lucas Gregorin Pinheiro Camargo</t>
  </si>
  <si>
    <t>Eduardo Mendes De Araujo Ferreira Silva</t>
  </si>
  <si>
    <t>Paola Gabriely Mendes Santos</t>
  </si>
  <si>
    <t>Em Cei Curitiba Ano 300</t>
  </si>
  <si>
    <t>Em Castro</t>
  </si>
  <si>
    <t>Em anisio Teixeira</t>
  </si>
  <si>
    <t>Thiago Dantas</t>
  </si>
  <si>
    <t>Matheus Matias</t>
  </si>
  <si>
    <t>Victor Cesar Oliveira Jorge</t>
  </si>
  <si>
    <t>Rafael De Lima  Poterospski</t>
  </si>
  <si>
    <t>João Victor Alves De Oliveira</t>
  </si>
  <si>
    <t>Arthur Mikos</t>
  </si>
  <si>
    <t>Heitor Mendes</t>
  </si>
  <si>
    <t>Jose Gabriel Dos Santos Prado</t>
  </si>
  <si>
    <t>Emanuelle C V Marques</t>
  </si>
  <si>
    <t>Francisco Da Cunha</t>
  </si>
  <si>
    <t>Ana Julia Camargo</t>
  </si>
  <si>
    <t>Janis Joplin Coelho De Almeida Vargas</t>
  </si>
  <si>
    <t>Lara De Souza Suemitsu</t>
  </si>
  <si>
    <t>Matheus De Souza Torcarter</t>
  </si>
  <si>
    <t>Marina Binder Segala</t>
  </si>
  <si>
    <t>Lucas Ryan Gross Veiga</t>
  </si>
  <si>
    <t>Elhoa Maria Paz</t>
  </si>
  <si>
    <t>Raul Eugenio Turczen</t>
  </si>
  <si>
    <t>Lucas Oliveira Do Carmo Ferreira</t>
  </si>
  <si>
    <t>Luan Paulino Rocha</t>
  </si>
  <si>
    <t>Nicolas Rian Da Silva</t>
  </si>
  <si>
    <t>João Gabriel Araujo Costa</t>
  </si>
  <si>
    <t>GABRIEL VITOR VOLTZ</t>
  </si>
  <si>
    <t>Em Gov Leonel De moura Brizola</t>
  </si>
  <si>
    <t>Raul Leopoldo F Colaco</t>
  </si>
  <si>
    <t>JOAO VITOR DE ALMEIDA GONCALVES</t>
  </si>
  <si>
    <t>CAUA TAVARES</t>
  </si>
  <si>
    <t>JULIA  WILCEK BIALECKI</t>
  </si>
  <si>
    <t>IGOR WILLIAN DE MORAIS LOURENCO</t>
  </si>
  <si>
    <t>Murilo Monteiro De Carvalho</t>
  </si>
  <si>
    <t>Hemyli Pereira Da Silva</t>
  </si>
  <si>
    <t>Isabella Saraiva Camelier</t>
  </si>
  <si>
    <t>Rhyan Do Nascimento</t>
  </si>
  <si>
    <t>Welliton Felipe Da Silva Da Luz</t>
  </si>
  <si>
    <t>Pedro Lobo</t>
  </si>
  <si>
    <t>Murilo Jarczeski E Silva</t>
  </si>
  <si>
    <t>Vitor Pazdziora</t>
  </si>
  <si>
    <t>Yasmin Janayna  Freitas Dos Santos</t>
  </si>
  <si>
    <t>Pedro Artur Moro Lima</t>
  </si>
  <si>
    <t>Elisa Zirhut</t>
  </si>
  <si>
    <t>Eduarda Alves</t>
  </si>
  <si>
    <t>Eduardo Barquilha Duarte Markowicz</t>
  </si>
  <si>
    <t>Angelina Duarte Baka</t>
  </si>
  <si>
    <t>Kauê Alves Da Silva</t>
  </si>
  <si>
    <t>Giulianne Polatti Caetano Da Silva</t>
  </si>
  <si>
    <t>Pedro Henrique De Lima Gomes</t>
  </si>
  <si>
    <t>Caua Teixeira Corletti</t>
  </si>
  <si>
    <t>Frederico Matuchewski</t>
  </si>
  <si>
    <t>Samuel Henrique A Turek</t>
  </si>
  <si>
    <t>Rainny Venâncio Martins</t>
  </si>
  <si>
    <t>Sophia Diedrichs</t>
  </si>
  <si>
    <t>Joao Vitor Zeferino Coutinho</t>
  </si>
  <si>
    <t>Thaila Mourao Vicente</t>
  </si>
  <si>
    <t>Larissa Sabrina Pires Tomai</t>
  </si>
  <si>
    <t>Emanuelle Pacheco Pinheiro</t>
  </si>
  <si>
    <t>Alana De Quadra Goes</t>
  </si>
  <si>
    <t>Willian Gabriel De Paula Busanello</t>
  </si>
  <si>
    <t>Valeria Cristina Dresch</t>
  </si>
  <si>
    <t>Isadora Sophia Pires</t>
  </si>
  <si>
    <t>Maria Luiza Sena De Sousa</t>
  </si>
  <si>
    <t>Hiromi Leite Takeguma</t>
  </si>
  <si>
    <t>Manuela Vigoram Borba Mendes</t>
  </si>
  <si>
    <t>Mateus Antonio Francisco</t>
  </si>
  <si>
    <t>Gabriela Pereira De Paula</t>
  </si>
  <si>
    <t>Luan Gabriel Da Silva</t>
  </si>
  <si>
    <t>Gabriel Henrique Zago</t>
  </si>
  <si>
    <t>Jose Eduardo De Farias</t>
  </si>
  <si>
    <t>Guilherme Duda</t>
  </si>
  <si>
    <t>Eliceia Moreno Rodrigues</t>
  </si>
  <si>
    <t>BRUNA CAMPOS CUSTODIO DA SILVA</t>
  </si>
  <si>
    <t>MIGUEL SANT HELENA</t>
  </si>
  <si>
    <t>Marcio Gabriel De matos</t>
  </si>
  <si>
    <t>PEDRO VIEIRA RICARDO</t>
  </si>
  <si>
    <t>ARTHUR ANSBACH PENTEADO FRANCO</t>
  </si>
  <si>
    <t>Marcelo Henrique De moraes Dos Santos</t>
  </si>
  <si>
    <t>Lucas Cadmiel Evangelista De Almeida</t>
  </si>
  <si>
    <t>BIANCA CRISTINE DO PRADO DA SILVA</t>
  </si>
  <si>
    <t>ISABELLI DA SILVA</t>
  </si>
  <si>
    <t>MARIA VITORIA MATTOS DOS SANTOS</t>
  </si>
  <si>
    <t>Cei David carneiro</t>
  </si>
  <si>
    <t>Cei doutel de andrade</t>
  </si>
  <si>
    <t>ANDRE XAVIER BELIZARIO DE MELLO</t>
  </si>
  <si>
    <t>JOAO GABRIEL ANTUNES BACELAR</t>
  </si>
  <si>
    <t>Mauricio Demetrio De Campos</t>
  </si>
  <si>
    <t>LETICIA BITTENCOURT COELHO DE BRITO CARDOSO</t>
  </si>
  <si>
    <t>Daniel Duarte Sidor</t>
  </si>
  <si>
    <t>Em leonor castellano</t>
  </si>
  <si>
    <t>Iago Henrique Oliveira Amaral</t>
  </si>
  <si>
    <t>Nicolas Denechuk Da Silveira</t>
  </si>
  <si>
    <t>Alexandre Lopes</t>
  </si>
  <si>
    <t>Pedro Henrique Souza Dos Santos</t>
  </si>
  <si>
    <t>Jader Voi Gualberto De Assis</t>
  </si>
  <si>
    <t>Kaua Gustavo Ribeiro Hansen</t>
  </si>
  <si>
    <t>Mikael Goncalves Pereira Da Silva</t>
  </si>
  <si>
    <t>Felipe Shoichi Yokoo</t>
  </si>
  <si>
    <t>Gabriel Henrique Zoz</t>
  </si>
  <si>
    <t>Francini Ferreira Mendes</t>
  </si>
  <si>
    <t>Cezar Augusto Veigand</t>
  </si>
  <si>
    <t>Miguel Da Silva Roggenbau</t>
  </si>
  <si>
    <t>Andrei Henrique Marques De Campos</t>
  </si>
  <si>
    <t>Maycon Ruan Da Silva Mendes</t>
  </si>
  <si>
    <t>Diogo De Oliveira R Belbeth</t>
  </si>
  <si>
    <t>Rayanna Romano De Souza</t>
  </si>
  <si>
    <t>Mikael Lorenzo Suzuki A Martinez</t>
  </si>
  <si>
    <t>Heloisa Falcao Vello Schimidt</t>
  </si>
  <si>
    <t>Sidnei Sanches</t>
  </si>
  <si>
    <t>Davi Alves Macario</t>
  </si>
  <si>
    <t>Andrey Crispim Dos Santos</t>
  </si>
  <si>
    <t>Alypher Joaquim Meloni De Lima</t>
  </si>
  <si>
    <t>Wellinton Silva</t>
  </si>
  <si>
    <t>Valentina De Campos</t>
  </si>
  <si>
    <t>David Eduardo De Oliveira Caetano</t>
  </si>
  <si>
    <t>Eduardo Viana Soremin</t>
  </si>
  <si>
    <t>Gabrielly Fermino De Souza Santos</t>
  </si>
  <si>
    <t>Miguel Hiroshi Sakamoto Pereira</t>
  </si>
  <si>
    <t>Brian Henrique De Oliveira Santos</t>
  </si>
  <si>
    <t>Vitor Henrique Rodrigues De Maia</t>
  </si>
  <si>
    <t>Julia De Castro Leal</t>
  </si>
  <si>
    <t>Gustavo Enzo Dos Santos Goncalves</t>
  </si>
  <si>
    <t>Izabella Da Silva Simões</t>
  </si>
  <si>
    <t>Amanda Raphaely Marques</t>
  </si>
  <si>
    <t>Emilly Vitoria Freitas Barroso</t>
  </si>
  <si>
    <t>Davi Galchin Buttler</t>
  </si>
  <si>
    <t>Brenda Bianca Nunes</t>
  </si>
  <si>
    <t>Pedro Henrique Cunha Dos Santos</t>
  </si>
  <si>
    <t>Vitoria Luiza Pacheco De Lima</t>
  </si>
  <si>
    <t>Isabelly Abegail Macedo Andrade</t>
  </si>
  <si>
    <t>Bryan Vieira Cruz</t>
  </si>
  <si>
    <t>Rafaela Da Costa Pessoa</t>
  </si>
  <si>
    <t>Daniel Dos Santos Fernandes</t>
  </si>
  <si>
    <t>Eloa Ribeiro Kraft</t>
  </si>
  <si>
    <t>Matheus Eduardo De Jesus Da Silva</t>
  </si>
  <si>
    <t>Nathalia Costa Camargo</t>
  </si>
  <si>
    <t>Maria Paula Da Cunha</t>
  </si>
  <si>
    <t>Mariah Heloiza Bueno Fernandes</t>
  </si>
  <si>
    <t>Livia Vitoria Ribeiro</t>
  </si>
  <si>
    <t>Gabriel Henrique Freitas Dos Santos</t>
  </si>
  <si>
    <t>Barbara Botan De Lara</t>
  </si>
  <si>
    <t>Yuri Favoretto Lins Da Silva</t>
  </si>
  <si>
    <t>Melissa Generoso Gutierrez</t>
  </si>
  <si>
    <t>Kayo Alexandre Dos Santos Mota</t>
  </si>
  <si>
    <t>Heloisa De Oliviveira Cabral</t>
  </si>
  <si>
    <t>Rebeca Oliveira Ramos</t>
  </si>
  <si>
    <t>Ana Carolina Oliveira Maia Dos Santos</t>
  </si>
  <si>
    <t>Maria Vitoria Schmidt Ravatech</t>
  </si>
  <si>
    <t>Anna Carolina Rezende</t>
  </si>
  <si>
    <t>Nadyla Tauane De Franca Da Silva</t>
  </si>
  <si>
    <t>Luiz Gustavo Ferreira Rodrigues</t>
  </si>
  <si>
    <t>Lucas Cordeiro Tosta</t>
  </si>
  <si>
    <t>Marcos Antonio Da Silva Junior</t>
  </si>
  <si>
    <t>Ana Clara Machado Ortiz</t>
  </si>
  <si>
    <t>Em Senador Eneas Faria</t>
  </si>
  <si>
    <t>DANIEL FARINHA BOCON</t>
  </si>
  <si>
    <t>PAULO HENRIQUE SILVA</t>
  </si>
  <si>
    <t>ISABEL DO ROSARIO SERAFIM</t>
  </si>
  <si>
    <t>HENRIQUE HAMERSCHMIDT CASTRO</t>
  </si>
  <si>
    <t>SARAH MICHELLY FELICIANO BARBOSA</t>
  </si>
  <si>
    <t>Gabriel Rau E Silva</t>
  </si>
  <si>
    <t>Pedro Garret</t>
  </si>
  <si>
    <t>Vitor Zucatti</t>
  </si>
  <si>
    <t>Miguel Rodrigues De Barros Oliveira</t>
  </si>
  <si>
    <t>Matheus Vieira Guimaraes</t>
  </si>
  <si>
    <t>Pedro Henrique  Morito  Cavalheiro</t>
  </si>
  <si>
    <t>João Henrique De Jesus Bispo</t>
  </si>
  <si>
    <t>Jhon Locke Coelho De Almeida Vargas</t>
  </si>
  <si>
    <t>Pedro Antonio De Azevedo</t>
  </si>
  <si>
    <t>Daniel Reis Marques</t>
  </si>
  <si>
    <t>Ana Clara Ferreira Lopes</t>
  </si>
  <si>
    <t>Cxsjp</t>
  </si>
  <si>
    <t>Ce Protasio De Carvalho</t>
  </si>
  <si>
    <t>Ee Cristo Rei</t>
  </si>
  <si>
    <t>Colegio Vila Militar/Cex Cavalo De Troia</t>
  </si>
  <si>
    <t>CESAR AUGUSTO PRECOMA VENDRAMIN</t>
  </si>
  <si>
    <t>CE Dom Pedro II</t>
  </si>
  <si>
    <t>Ce Sao pedro apostolo</t>
  </si>
  <si>
    <t>Alonso Gabriel Camargo</t>
  </si>
  <si>
    <t>Miguel Angelo Tocha</t>
  </si>
  <si>
    <t>Marcela Medeiro De Oliveira</t>
  </si>
  <si>
    <t>Larissa Medeiro De Oliveira</t>
  </si>
  <si>
    <t>Ce protasio de Carvalho - A</t>
  </si>
  <si>
    <t>Denis Rauch</t>
  </si>
  <si>
    <t>Lucas Retzlaff Dos Santos</t>
  </si>
  <si>
    <t>Henrique Liberger Borille</t>
  </si>
  <si>
    <t>Gustavo Tochetto</t>
  </si>
  <si>
    <t>Lucca Braga Favero</t>
  </si>
  <si>
    <t>Gustavo Roberto Da Silva</t>
  </si>
  <si>
    <t>Enzo Braga Favero</t>
  </si>
  <si>
    <t>Luiz Eduardo Goncalves Fernandes</t>
  </si>
  <si>
    <t>Luiz Rafael De Assumpcao Pereira Neto</t>
  </si>
  <si>
    <t>Ana Karolyne Domiciano Tognato</t>
  </si>
  <si>
    <t>Ce Julia Cavassin</t>
  </si>
  <si>
    <t>TALITA SAMADHI MISCHUR KAMAKAWA</t>
  </si>
  <si>
    <t>Sophia Hoffmann Sezraiber</t>
  </si>
  <si>
    <t>Gabriel Camargo De Paiva</t>
  </si>
  <si>
    <t>Amanda Pol De Oliveira</t>
  </si>
  <si>
    <t>Joao Gabriel Da Conceicao</t>
  </si>
  <si>
    <t>Pedro Henrique Justino Da Silva</t>
  </si>
  <si>
    <t>Andre Luiz Clauber De Mello</t>
  </si>
  <si>
    <t>Cassio Adriel Honorio Alvino Da Silva</t>
  </si>
  <si>
    <t>Bruno Goncalves Aquino</t>
  </si>
  <si>
    <t>Maria Eduarda Souza Cardoso</t>
  </si>
  <si>
    <t>Matheus Eduardo De Oliveira Anziliero</t>
  </si>
  <si>
    <t>Vinicius Oliveira Leal</t>
  </si>
  <si>
    <t>Ce Do Campo Hiram Rolim Lamas</t>
  </si>
  <si>
    <t>C Tecpuc</t>
  </si>
  <si>
    <t>IFPR</t>
  </si>
  <si>
    <t>CXC</t>
  </si>
  <si>
    <t>Valney Alves Jeser</t>
  </si>
  <si>
    <t>Priscila Aparecida De Souza Pietroskie</t>
  </si>
  <si>
    <t>Juliane Ramos Nogueira Piovesan</t>
  </si>
  <si>
    <t>DIEGO JOSE RIBEIRO</t>
  </si>
  <si>
    <t>Bruno NegrAo Cardoso</t>
  </si>
  <si>
    <t>Caixa Oab</t>
  </si>
  <si>
    <t>Rene Miguel Da Silva</t>
  </si>
  <si>
    <t>Ricardo Nunes</t>
  </si>
  <si>
    <t>ufpr</t>
  </si>
  <si>
    <t>GABRIELA MARSOLA TERNES</t>
  </si>
  <si>
    <t>TIAGO FOGACA DE ALCANTARA</t>
  </si>
  <si>
    <t>RUAN MENDES SANTANA</t>
  </si>
  <si>
    <t>HAFEL SOUZA</t>
  </si>
  <si>
    <t>Kaique Henrique mariano Dos Santos</t>
  </si>
  <si>
    <t>GIONANA CORDEIRO ROSA DA SILVA</t>
  </si>
  <si>
    <t>GABRIEL M S DE OLIVEIRA</t>
  </si>
  <si>
    <t>RAFAEL PORTELA BONFIM SILVA</t>
  </si>
  <si>
    <t>MARCOS EDUARDO DE SOUZA</t>
  </si>
  <si>
    <t>HUDSON ALFREDO MIRANDA BEITHEL</t>
  </si>
  <si>
    <t>GABRIELE CAMPOS</t>
  </si>
  <si>
    <t>JULIA CHAGAS</t>
  </si>
  <si>
    <t>RHAYANE CRISTINE GONCALVES ELSEN</t>
  </si>
  <si>
    <t>Lian Dluca Pinheiro</t>
  </si>
  <si>
    <t>Dafny Caroline Goveia Da Silveira</t>
  </si>
  <si>
    <t>Pedro Manuel Jacinto Miguel</t>
  </si>
  <si>
    <t>Suzana Franca Wolck</t>
  </si>
  <si>
    <t>Keirrisson Vinicios Fragoso Camargo</t>
  </si>
  <si>
    <t>Gustavo Henrique Oliveira Amaral</t>
  </si>
  <si>
    <t>Kayo Henrique Soares Evangelista</t>
  </si>
  <si>
    <t>Victor Gabriel Schlichting Taras</t>
  </si>
  <si>
    <t>Holyver Ricardo  Klingelfus</t>
  </si>
  <si>
    <t>Arthur Elia</t>
  </si>
  <si>
    <t>Rebeca Emanueli Calixto</t>
  </si>
  <si>
    <t>Douglas Mateus Mendes Santos</t>
  </si>
  <si>
    <t>Kaua Eduardo Fragoso Camargo</t>
  </si>
  <si>
    <t>Lucas Jenzura Lemes Da Silva</t>
  </si>
  <si>
    <t>Yasmin Beatriz Lemos Lopes</t>
  </si>
  <si>
    <t>Herick Natan Lopes Mattos</t>
  </si>
  <si>
    <t>Kauan Diego Garcia De Abreu</t>
  </si>
  <si>
    <t>Isabella De Oliveira</t>
  </si>
  <si>
    <t>João Pedro Ferreira Mendanha</t>
  </si>
  <si>
    <t>Miguel Felipe Gomes Sampaio De Souza</t>
  </si>
  <si>
    <t>Brenda Vitoria Marcal De Souza</t>
  </si>
  <si>
    <t>YGOR DE MELLO DA COSTA</t>
  </si>
  <si>
    <t>Mateus Lopes Rocha</t>
  </si>
  <si>
    <t>Yasmin Sophia R Dos Santos</t>
  </si>
  <si>
    <t>Halley Gabriel Da Silva</t>
  </si>
  <si>
    <t>Davi Thoaldo De Negredo</t>
  </si>
  <si>
    <t>Annelyse Vitoria Dos Santos</t>
  </si>
  <si>
    <t>NATHALIA ALVES DE MORAIS</t>
  </si>
  <si>
    <t>Guilherme Otavio Goes Grupp</t>
  </si>
  <si>
    <t>Lyan Domingues De Lima</t>
  </si>
  <si>
    <t>NICHOLAS GARCIA HOFFMANN</t>
  </si>
  <si>
    <t>Kevin Elinton Da Silva Ramos</t>
  </si>
  <si>
    <t>Maria Fernanda Rodrigues</t>
  </si>
  <si>
    <t>Davi Brasil Pereira</t>
  </si>
  <si>
    <t>Brayan Martins Da Silva</t>
  </si>
  <si>
    <t>Antony Valente</t>
  </si>
  <si>
    <t>Joao Vitor Rosa Dos Santos</t>
  </si>
  <si>
    <t>Yuri Rafael Repeski</t>
  </si>
  <si>
    <t>Derick Dos Santos Ferreira</t>
  </si>
  <si>
    <t>Gabriela Oliveira Da Silva</t>
  </si>
  <si>
    <t>Lavinia Vitoria Pedrozo Vieira De Lima</t>
  </si>
  <si>
    <t>Matheus Joaquim Silverio De Melo</t>
  </si>
  <si>
    <t>Gregorie Yan Pantaleão</t>
  </si>
  <si>
    <t>Isadora Portela Brito</t>
  </si>
  <si>
    <t>Luisa Carolina Sarzi Cordeiro</t>
  </si>
  <si>
    <t>John Vinicius Holles Rosa</t>
  </si>
  <si>
    <t>Jessica Karolayne Dos Santos Ramos</t>
  </si>
  <si>
    <t>Washington Gabriel Dias Pedroso</t>
  </si>
  <si>
    <t>Nicoly Modesto Galvao</t>
  </si>
  <si>
    <t>Kayo Renan Rodrigues Dos Santos</t>
  </si>
  <si>
    <t>Cristian Gabriel Simoes Roque</t>
  </si>
  <si>
    <t>Lays Mian Almeida</t>
  </si>
  <si>
    <t>Alicia De Fatima Vaz Dos Santos</t>
  </si>
  <si>
    <t>Emanuelle Virgilio Carvalho</t>
  </si>
  <si>
    <t>Dherick Dionis Dorneles Monteiro</t>
  </si>
  <si>
    <t>Carla Silvana Fernandes</t>
  </si>
  <si>
    <t>Felipe Carvalho Manika</t>
  </si>
  <si>
    <t>Yuri Kaua Da Silva</t>
  </si>
  <si>
    <t>Giovanna Helena Fasolin</t>
  </si>
  <si>
    <t>Pedro Henrique Araujo Goncalves</t>
  </si>
  <si>
    <t>Leticia Gabrielly Rodrigues Dos Santos</t>
  </si>
  <si>
    <t>Raissa Julia Dos Santos Da Silva</t>
  </si>
  <si>
    <t>Dafne Ariadne Dos Santos De Paula</t>
  </si>
  <si>
    <t>Maria Eduarda Rocha</t>
  </si>
  <si>
    <t>Em Cei Eva da Silva</t>
  </si>
  <si>
    <t>ANTONIO ROBERTO DE ALMEIDA ARQUIZES</t>
  </si>
  <si>
    <t>FRANCISCO RENATO DE RAMOS GOOD NETO</t>
  </si>
  <si>
    <t>YURI MARTINS DE OLIVEIRA</t>
  </si>
  <si>
    <t>Nicolas Tomas da Luz</t>
  </si>
  <si>
    <t>Daniel Santana Augustinhak</t>
  </si>
  <si>
    <t>GABRIELLY VITORIA MOREIRA DA SILVA</t>
  </si>
  <si>
    <t>DAVI JULIANO ARTIGAS DE MATOS</t>
  </si>
  <si>
    <t>VALENTINA FELICIO GOMES</t>
  </si>
  <si>
    <t>ANA JULIA NOVATZKI</t>
  </si>
  <si>
    <t>FABIO LUCAS FRIGERI FONTOURA</t>
  </si>
  <si>
    <t>MATHEUS LUAN ROSA MARQUES</t>
  </si>
  <si>
    <t>David da Silva Almeida</t>
  </si>
  <si>
    <t>ELOIZE NUNES GALVAO</t>
  </si>
  <si>
    <t>JoAo Lucas Balduino Ferst</t>
  </si>
  <si>
    <t>Maria HeloISe Miguel dos Santos</t>
  </si>
  <si>
    <t>EMANUELLE VITORIA LAMBERTUCCI</t>
  </si>
  <si>
    <t>NATACHA MULAZANI</t>
  </si>
  <si>
    <t>SAMUEL VALLEJO DA SILVA</t>
  </si>
  <si>
    <t>RICARDO RAMOS DE MACEDO</t>
  </si>
  <si>
    <t>DAIANE GABRIELE RODRIGUES</t>
  </si>
  <si>
    <t>NICOLE DA SILVA REPCZUK</t>
  </si>
  <si>
    <t>VICTOR ALVES TEIXEIRA PAIXAO</t>
  </si>
  <si>
    <t>MARIA VITORIA TRIZOTTE</t>
  </si>
  <si>
    <t>LEONARDO SOUZA DE MORAES</t>
  </si>
  <si>
    <t>LUCAS ALBINI MARIANO</t>
  </si>
  <si>
    <t>EDUARDA GRAZIELLY DOS SANTOS</t>
  </si>
  <si>
    <t>RUA VINICIUS CARVALHO</t>
  </si>
  <si>
    <t>ANTONIO LOURENCO NORATO</t>
  </si>
  <si>
    <t>ALAN VINICIUS WOLPE</t>
  </si>
  <si>
    <t>JoAo Vitor de Carvalho SOUZA</t>
  </si>
  <si>
    <t>VinIcius Zepson SOARES</t>
  </si>
  <si>
    <t>TIAGO OLIVEIRA DA SILVA</t>
  </si>
  <si>
    <t>Vinicius Nogueira Bueno</t>
  </si>
  <si>
    <t>JoAo OtAVio da Silva Barbosa</t>
  </si>
  <si>
    <t>KAIO GIL DAS CHAGAS LIMA</t>
  </si>
  <si>
    <t>Maryana Sperun Festa</t>
  </si>
  <si>
    <t>Andrey Vinicius Brizola</t>
  </si>
  <si>
    <t xml:space="preserve"> C Acesso Santa Felicidade</t>
  </si>
  <si>
    <t xml:space="preserve"> Ce Protasio De Carvalho</t>
  </si>
  <si>
    <t xml:space="preserve"> Ce Sao Paulo Apostolo</t>
  </si>
  <si>
    <t xml:space="preserve"> Cei Julio Moreira</t>
  </si>
  <si>
    <t xml:space="preserve"> Cei Prof Maria Augusta Jouve</t>
  </si>
  <si>
    <t xml:space="preserve"> Cei Prof Maria Augusta Jouve - B</t>
  </si>
  <si>
    <t xml:space="preserve"> E Maria Ienkot Zeglin</t>
  </si>
  <si>
    <t xml:space="preserve"> Em Anisio Teixeira</t>
  </si>
  <si>
    <t xml:space="preserve"> Em Cei Cesar Sandino</t>
  </si>
  <si>
    <t xml:space="preserve"> Em Cei Erico Verissimo</t>
  </si>
  <si>
    <t xml:space="preserve"> Em Cei Eva Da Silva</t>
  </si>
  <si>
    <t xml:space="preserve"> Em Joao Amazonas</t>
  </si>
  <si>
    <t xml:space="preserve"> Em Prof Osvaldo Arns</t>
  </si>
  <si>
    <t xml:space="preserve"> Em Theodoro De Bona</t>
  </si>
  <si>
    <t xml:space="preserve"> Em Vinhedos</t>
  </si>
  <si>
    <t>LISTA DE AUSENTES DO EVENTO - 3a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</si>
</sst>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/>
    <xf numFmtId="0" fontId="0" fillId="0" borderId="0" xfId="0" quotePrefix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3" fillId="5" borderId="13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0" fontId="0" fillId="0" borderId="17" xfId="0" applyNumberFormat="1" applyBorder="1" applyAlignment="1">
      <alignment horizontal="center"/>
    </xf>
    <xf numFmtId="0" fontId="3" fillId="3" borderId="20" xfId="0" applyFont="1" applyFill="1" applyBorder="1" applyAlignment="1">
      <alignment horizontal="left" vertical="center"/>
    </xf>
    <xf numFmtId="0" fontId="0" fillId="0" borderId="22" xfId="0" quotePrefix="1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164" fontId="0" fillId="5" borderId="13" xfId="0" applyNumberFormat="1" applyFill="1" applyBorder="1" applyAlignment="1">
      <alignment horizontal="center"/>
    </xf>
    <xf numFmtId="164" fontId="0" fillId="5" borderId="23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1" xfId="0" applyBorder="1"/>
    <xf numFmtId="0" fontId="3" fillId="0" borderId="28" xfId="0" applyFont="1" applyBorder="1" applyAlignment="1">
      <alignment horizontal="left" vertical="center"/>
    </xf>
    <xf numFmtId="164" fontId="0" fillId="0" borderId="28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3" fillId="5" borderId="28" xfId="0" applyFont="1" applyFill="1" applyBorder="1" applyAlignment="1">
      <alignment horizontal="left" vertical="center"/>
    </xf>
    <xf numFmtId="164" fontId="0" fillId="5" borderId="28" xfId="0" applyNumberFormat="1" applyFill="1" applyBorder="1" applyAlignment="1">
      <alignment horizontal="center"/>
    </xf>
    <xf numFmtId="164" fontId="0" fillId="5" borderId="29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28" xfId="0" applyBorder="1"/>
    <xf numFmtId="0" fontId="0" fillId="0" borderId="20" xfId="0" applyBorder="1"/>
    <xf numFmtId="49" fontId="2" fillId="2" borderId="5" xfId="0" applyNumberFormat="1" applyFont="1" applyFill="1" applyBorder="1" applyAlignment="1">
      <alignment horizontal="center" vertical="center"/>
    </xf>
    <xf numFmtId="164" fontId="0" fillId="0" borderId="28" xfId="0" applyNumberFormat="1" applyBorder="1"/>
    <xf numFmtId="164" fontId="0" fillId="0" borderId="1" xfId="0" applyNumberFormat="1" applyBorder="1"/>
    <xf numFmtId="164" fontId="0" fillId="0" borderId="20" xfId="0" applyNumberFormat="1" applyBorder="1"/>
    <xf numFmtId="0" fontId="0" fillId="0" borderId="0" xfId="0" applyAlignment="1"/>
    <xf numFmtId="49" fontId="0" fillId="0" borderId="2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28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" fillId="0" borderId="2" xfId="0" applyFont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0" fontId="1" fillId="0" borderId="1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S75"/>
  <sheetViews>
    <sheetView topLeftCell="B1" workbookViewId="0">
      <selection sqref="A1:G1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9.85546875" bestFit="1" customWidth="1"/>
    <col min="12" max="12" width="37.42578125" bestFit="1" customWidth="1"/>
    <col min="13" max="16" width="3.5703125" bestFit="1" customWidth="1"/>
    <col min="17" max="17" width="6" bestFit="1" customWidth="1"/>
  </cols>
  <sheetData>
    <row r="1" spans="1:19" ht="15.75" thickBot="1" x14ac:dyDescent="0.3">
      <c r="A1" s="105" t="s">
        <v>16</v>
      </c>
      <c r="B1" s="105"/>
      <c r="C1" s="105"/>
      <c r="D1" s="105"/>
      <c r="E1" s="105"/>
      <c r="F1" s="105"/>
      <c r="G1" s="106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9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53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9" ht="15.75" x14ac:dyDescent="0.25">
      <c r="A3" s="41">
        <v>14</v>
      </c>
      <c r="B3" s="42" t="s">
        <v>308</v>
      </c>
      <c r="C3" s="57">
        <v>9</v>
      </c>
      <c r="D3" s="57">
        <v>16</v>
      </c>
      <c r="E3" s="57">
        <v>13.5</v>
      </c>
      <c r="F3" s="57">
        <v>0</v>
      </c>
      <c r="G3" s="58">
        <v>38.5</v>
      </c>
      <c r="J3" s="52">
        <v>6415</v>
      </c>
      <c r="K3" s="49" t="s">
        <v>398</v>
      </c>
      <c r="L3" s="49" t="s">
        <v>308</v>
      </c>
      <c r="M3" s="65">
        <v>5.5</v>
      </c>
      <c r="N3" s="65">
        <v>5</v>
      </c>
      <c r="O3" s="65">
        <v>4.5</v>
      </c>
      <c r="P3" s="65">
        <v>0</v>
      </c>
      <c r="Q3" s="66">
        <v>15</v>
      </c>
      <c r="S3" s="21"/>
    </row>
    <row r="4" spans="1:19" ht="15.75" x14ac:dyDescent="0.25">
      <c r="A4" s="45">
        <v>37</v>
      </c>
      <c r="B4" s="46" t="s">
        <v>0</v>
      </c>
      <c r="C4" s="59">
        <v>13.5</v>
      </c>
      <c r="D4" s="59">
        <v>7.5</v>
      </c>
      <c r="E4" s="59">
        <v>6</v>
      </c>
      <c r="F4" s="59">
        <v>0</v>
      </c>
      <c r="G4" s="60">
        <v>27</v>
      </c>
      <c r="J4" s="50">
        <v>7283</v>
      </c>
      <c r="K4" s="1" t="s">
        <v>399</v>
      </c>
      <c r="L4" s="49" t="s">
        <v>396</v>
      </c>
      <c r="M4" s="61">
        <v>5</v>
      </c>
      <c r="N4" s="61">
        <v>5</v>
      </c>
      <c r="O4" s="61">
        <v>4</v>
      </c>
      <c r="P4" s="61">
        <v>0</v>
      </c>
      <c r="Q4" s="62">
        <v>14</v>
      </c>
      <c r="S4" s="2"/>
    </row>
    <row r="5" spans="1:19" ht="15.75" x14ac:dyDescent="0.25">
      <c r="A5" s="45">
        <v>54</v>
      </c>
      <c r="B5" s="46" t="s">
        <v>397</v>
      </c>
      <c r="C5" s="59">
        <v>7</v>
      </c>
      <c r="D5" s="59">
        <v>7</v>
      </c>
      <c r="E5" s="59">
        <v>4</v>
      </c>
      <c r="F5" s="59">
        <v>0</v>
      </c>
      <c r="G5" s="60">
        <v>18</v>
      </c>
      <c r="J5" s="50">
        <v>6813</v>
      </c>
      <c r="K5" s="1" t="s">
        <v>401</v>
      </c>
      <c r="L5" s="49" t="s">
        <v>308</v>
      </c>
      <c r="M5" s="61">
        <v>3.5</v>
      </c>
      <c r="N5" s="61">
        <v>5</v>
      </c>
      <c r="O5" s="61">
        <v>5</v>
      </c>
      <c r="P5" s="61">
        <v>0</v>
      </c>
      <c r="Q5" s="62">
        <v>13.5</v>
      </c>
      <c r="S5" s="2"/>
    </row>
    <row r="6" spans="1:19" ht="15.75" x14ac:dyDescent="0.25">
      <c r="A6" s="32">
        <v>55</v>
      </c>
      <c r="B6" s="31" t="s">
        <v>396</v>
      </c>
      <c r="C6" s="61">
        <v>5</v>
      </c>
      <c r="D6" s="61">
        <v>5</v>
      </c>
      <c r="E6" s="61">
        <v>4</v>
      </c>
      <c r="F6" s="61">
        <v>0</v>
      </c>
      <c r="G6" s="62">
        <v>14</v>
      </c>
      <c r="J6" s="50">
        <v>7267</v>
      </c>
      <c r="K6" s="1" t="s">
        <v>402</v>
      </c>
      <c r="L6" s="49" t="s">
        <v>397</v>
      </c>
      <c r="M6" s="61">
        <v>3.5</v>
      </c>
      <c r="N6" s="61">
        <v>4</v>
      </c>
      <c r="O6" s="61">
        <v>4</v>
      </c>
      <c r="P6" s="61">
        <v>0</v>
      </c>
      <c r="Q6" s="62">
        <v>11.5</v>
      </c>
      <c r="S6" s="2"/>
    </row>
    <row r="7" spans="1:19" ht="15.75" x14ac:dyDescent="0.25">
      <c r="A7" s="32">
        <v>87</v>
      </c>
      <c r="B7" s="31" t="s">
        <v>51</v>
      </c>
      <c r="C7" s="61">
        <v>0</v>
      </c>
      <c r="D7" s="61">
        <v>5</v>
      </c>
      <c r="E7" s="61">
        <v>5</v>
      </c>
      <c r="F7" s="61">
        <v>0</v>
      </c>
      <c r="G7" s="62">
        <v>10</v>
      </c>
      <c r="J7" s="50">
        <v>6824</v>
      </c>
      <c r="K7" s="1" t="s">
        <v>405</v>
      </c>
      <c r="L7" s="49" t="s">
        <v>2</v>
      </c>
      <c r="M7" s="61">
        <v>3</v>
      </c>
      <c r="N7" s="61">
        <v>4</v>
      </c>
      <c r="O7" s="61">
        <v>4</v>
      </c>
      <c r="P7" s="61">
        <v>0</v>
      </c>
      <c r="Q7" s="62">
        <v>11</v>
      </c>
      <c r="S7" s="2"/>
    </row>
    <row r="8" spans="1:19" ht="15.75" x14ac:dyDescent="0.25">
      <c r="A8" s="32">
        <v>81</v>
      </c>
      <c r="B8" s="31" t="s">
        <v>423</v>
      </c>
      <c r="C8" s="61">
        <v>0</v>
      </c>
      <c r="D8" s="61">
        <v>3.5</v>
      </c>
      <c r="E8" s="61">
        <v>5</v>
      </c>
      <c r="F8" s="61">
        <v>0</v>
      </c>
      <c r="G8" s="62">
        <v>8.5</v>
      </c>
      <c r="J8" s="50">
        <v>7100</v>
      </c>
      <c r="K8" s="1" t="s">
        <v>400</v>
      </c>
      <c r="L8" s="49" t="s">
        <v>75</v>
      </c>
      <c r="M8" s="61">
        <v>4</v>
      </c>
      <c r="N8" s="61">
        <v>3.5</v>
      </c>
      <c r="O8" s="61">
        <v>2.5</v>
      </c>
      <c r="P8" s="61">
        <v>0</v>
      </c>
      <c r="Q8" s="62">
        <v>10</v>
      </c>
      <c r="S8" s="2"/>
    </row>
    <row r="9" spans="1:19" ht="15.75" x14ac:dyDescent="0.25">
      <c r="A9" s="32">
        <v>101</v>
      </c>
      <c r="B9" s="31" t="s">
        <v>1</v>
      </c>
      <c r="C9" s="61">
        <v>0</v>
      </c>
      <c r="D9" s="61">
        <v>8</v>
      </c>
      <c r="E9" s="61">
        <v>0</v>
      </c>
      <c r="F9" s="61">
        <v>0</v>
      </c>
      <c r="G9" s="62">
        <v>8</v>
      </c>
      <c r="J9" s="50">
        <v>6418</v>
      </c>
      <c r="K9" s="1" t="s">
        <v>403</v>
      </c>
      <c r="L9" s="49" t="s">
        <v>0</v>
      </c>
      <c r="M9" s="61">
        <v>3.5</v>
      </c>
      <c r="N9" s="61">
        <v>3.5</v>
      </c>
      <c r="O9" s="61">
        <v>3</v>
      </c>
      <c r="P9" s="61">
        <v>0</v>
      </c>
      <c r="Q9" s="62">
        <v>10</v>
      </c>
      <c r="S9" s="2"/>
    </row>
    <row r="10" spans="1:19" ht="15.75" x14ac:dyDescent="0.25">
      <c r="A10" s="32">
        <v>102</v>
      </c>
      <c r="B10" s="31" t="s">
        <v>36</v>
      </c>
      <c r="C10" s="61">
        <v>0</v>
      </c>
      <c r="D10" s="61">
        <v>0</v>
      </c>
      <c r="E10" s="61">
        <v>8</v>
      </c>
      <c r="F10" s="61">
        <v>0</v>
      </c>
      <c r="G10" s="62">
        <v>8</v>
      </c>
      <c r="J10" s="50">
        <v>7134</v>
      </c>
      <c r="K10" s="1" t="s">
        <v>412</v>
      </c>
      <c r="L10" s="49" t="s">
        <v>51</v>
      </c>
      <c r="M10" s="61">
        <v>0</v>
      </c>
      <c r="N10" s="61">
        <v>5</v>
      </c>
      <c r="O10" s="61">
        <v>5</v>
      </c>
      <c r="P10" s="61">
        <v>0</v>
      </c>
      <c r="Q10" s="62">
        <v>10</v>
      </c>
      <c r="S10" s="2"/>
    </row>
    <row r="11" spans="1:19" ht="15.75" x14ac:dyDescent="0.25">
      <c r="A11" s="32">
        <v>71</v>
      </c>
      <c r="B11" s="31" t="s">
        <v>75</v>
      </c>
      <c r="C11" s="61">
        <v>4</v>
      </c>
      <c r="D11" s="61">
        <v>3.5</v>
      </c>
      <c r="E11" s="61">
        <v>0</v>
      </c>
      <c r="F11" s="61">
        <v>0</v>
      </c>
      <c r="G11" s="62">
        <v>7.5</v>
      </c>
      <c r="J11" s="50">
        <v>6924</v>
      </c>
      <c r="K11" s="1" t="s">
        <v>1233</v>
      </c>
      <c r="L11" s="49" t="s">
        <v>0</v>
      </c>
      <c r="M11" s="61">
        <v>3</v>
      </c>
      <c r="N11" s="61">
        <v>4</v>
      </c>
      <c r="O11" s="61">
        <v>2.5</v>
      </c>
      <c r="P11" s="61">
        <v>0</v>
      </c>
      <c r="Q11" s="62">
        <v>9.5</v>
      </c>
      <c r="S11" s="2"/>
    </row>
    <row r="12" spans="1:19" ht="15.75" x14ac:dyDescent="0.25">
      <c r="A12" s="32">
        <v>35</v>
      </c>
      <c r="B12" s="31" t="s">
        <v>2</v>
      </c>
      <c r="C12" s="61">
        <v>3</v>
      </c>
      <c r="D12" s="61">
        <v>4</v>
      </c>
      <c r="E12" s="61">
        <v>0</v>
      </c>
      <c r="F12" s="61">
        <v>0</v>
      </c>
      <c r="G12" s="62">
        <v>7</v>
      </c>
      <c r="J12" s="50">
        <v>7262</v>
      </c>
      <c r="K12" s="1" t="s">
        <v>437</v>
      </c>
      <c r="L12" s="49" t="s">
        <v>423</v>
      </c>
      <c r="M12" s="61">
        <v>0</v>
      </c>
      <c r="N12" s="61">
        <v>2.5</v>
      </c>
      <c r="O12" s="61">
        <v>5</v>
      </c>
      <c r="P12" s="61">
        <v>0</v>
      </c>
      <c r="Q12" s="62">
        <v>7.5</v>
      </c>
      <c r="S12" s="2"/>
    </row>
    <row r="13" spans="1:19" ht="15.75" x14ac:dyDescent="0.25">
      <c r="A13" s="32">
        <v>95</v>
      </c>
      <c r="B13" s="31" t="s">
        <v>1368</v>
      </c>
      <c r="C13" s="61">
        <v>0</v>
      </c>
      <c r="D13" s="61">
        <v>3.5</v>
      </c>
      <c r="E13" s="61">
        <v>3</v>
      </c>
      <c r="F13" s="61">
        <v>0</v>
      </c>
      <c r="G13" s="62">
        <v>6.5</v>
      </c>
      <c r="J13" s="50">
        <v>7302</v>
      </c>
      <c r="K13" s="1" t="s">
        <v>404</v>
      </c>
      <c r="L13" s="49" t="s">
        <v>397</v>
      </c>
      <c r="M13" s="61">
        <v>3.5</v>
      </c>
      <c r="N13" s="61">
        <v>1</v>
      </c>
      <c r="O13" s="61">
        <v>2.5</v>
      </c>
      <c r="P13" s="61">
        <v>0</v>
      </c>
      <c r="Q13" s="62">
        <v>7</v>
      </c>
      <c r="S13" s="2"/>
    </row>
    <row r="14" spans="1:19" ht="15.75" x14ac:dyDescent="0.25">
      <c r="A14" s="32">
        <v>1</v>
      </c>
      <c r="B14" s="31" t="s">
        <v>58</v>
      </c>
      <c r="C14" s="61">
        <v>0</v>
      </c>
      <c r="D14" s="61">
        <v>0</v>
      </c>
      <c r="E14" s="61">
        <v>6.5</v>
      </c>
      <c r="F14" s="61">
        <v>0</v>
      </c>
      <c r="G14" s="62">
        <v>6.5</v>
      </c>
      <c r="J14" s="50">
        <v>7875</v>
      </c>
      <c r="K14" s="1" t="s">
        <v>424</v>
      </c>
      <c r="L14" s="49" t="s">
        <v>308</v>
      </c>
      <c r="M14" s="61">
        <v>0</v>
      </c>
      <c r="N14" s="61">
        <v>3</v>
      </c>
      <c r="O14" s="61">
        <v>4</v>
      </c>
      <c r="P14" s="61">
        <v>0</v>
      </c>
      <c r="Q14" s="62">
        <v>7</v>
      </c>
      <c r="S14" s="2"/>
    </row>
    <row r="15" spans="1:19" ht="15.75" x14ac:dyDescent="0.25">
      <c r="A15" s="32">
        <v>67</v>
      </c>
      <c r="B15" s="31" t="s">
        <v>414</v>
      </c>
      <c r="C15" s="61">
        <v>0</v>
      </c>
      <c r="D15" s="61">
        <v>5</v>
      </c>
      <c r="E15" s="61">
        <v>0</v>
      </c>
      <c r="F15" s="61">
        <v>0</v>
      </c>
      <c r="G15" s="62">
        <v>5</v>
      </c>
      <c r="J15" s="50">
        <v>7198</v>
      </c>
      <c r="K15" s="1" t="s">
        <v>421</v>
      </c>
      <c r="L15" s="49" t="s">
        <v>1368</v>
      </c>
      <c r="M15" s="61">
        <v>0</v>
      </c>
      <c r="N15" s="61">
        <v>3.5</v>
      </c>
      <c r="O15" s="61">
        <v>3</v>
      </c>
      <c r="P15" s="61">
        <v>0</v>
      </c>
      <c r="Q15" s="62">
        <v>6.5</v>
      </c>
      <c r="S15" s="2"/>
    </row>
    <row r="16" spans="1:19" ht="15.75" x14ac:dyDescent="0.25">
      <c r="A16" s="32">
        <v>39</v>
      </c>
      <c r="B16" s="31" t="s">
        <v>49</v>
      </c>
      <c r="C16" s="61">
        <v>0</v>
      </c>
      <c r="D16" s="61">
        <v>4.5</v>
      </c>
      <c r="E16" s="61">
        <v>0</v>
      </c>
      <c r="F16" s="61">
        <v>0</v>
      </c>
      <c r="G16" s="62">
        <v>4.5</v>
      </c>
      <c r="J16" s="50">
        <v>6610</v>
      </c>
      <c r="K16" s="1" t="s">
        <v>430</v>
      </c>
      <c r="L16" s="49" t="s">
        <v>58</v>
      </c>
      <c r="M16" s="61">
        <v>0</v>
      </c>
      <c r="N16" s="61">
        <v>3</v>
      </c>
      <c r="O16" s="61">
        <v>3.5</v>
      </c>
      <c r="P16" s="61">
        <v>0</v>
      </c>
      <c r="Q16" s="62">
        <v>6.5</v>
      </c>
      <c r="S16" s="2"/>
    </row>
    <row r="17" spans="1:19" ht="15.75" x14ac:dyDescent="0.25">
      <c r="A17" s="32">
        <v>109</v>
      </c>
      <c r="B17" s="31" t="s">
        <v>1369</v>
      </c>
      <c r="C17" s="61">
        <v>0</v>
      </c>
      <c r="D17" s="61">
        <v>0</v>
      </c>
      <c r="E17" s="61">
        <v>4.5</v>
      </c>
      <c r="F17" s="61">
        <v>0</v>
      </c>
      <c r="G17" s="62">
        <v>4.5</v>
      </c>
      <c r="J17" s="50">
        <v>7782</v>
      </c>
      <c r="K17" s="1" t="s">
        <v>422</v>
      </c>
      <c r="L17" s="49" t="s">
        <v>423</v>
      </c>
      <c r="M17" s="61">
        <v>0</v>
      </c>
      <c r="N17" s="61">
        <v>3.5</v>
      </c>
      <c r="O17" s="61">
        <v>2.5</v>
      </c>
      <c r="P17" s="61">
        <v>0</v>
      </c>
      <c r="Q17" s="62">
        <v>6</v>
      </c>
      <c r="S17" s="2"/>
    </row>
    <row r="18" spans="1:19" ht="15.75" x14ac:dyDescent="0.25">
      <c r="A18" s="32">
        <v>157</v>
      </c>
      <c r="B18" s="31" t="s">
        <v>1384</v>
      </c>
      <c r="C18" s="61">
        <v>0</v>
      </c>
      <c r="D18" s="61">
        <v>0</v>
      </c>
      <c r="E18" s="61">
        <v>4</v>
      </c>
      <c r="F18" s="61">
        <v>0</v>
      </c>
      <c r="G18" s="62">
        <v>4</v>
      </c>
      <c r="J18" s="50">
        <v>6883</v>
      </c>
      <c r="K18" s="1" t="s">
        <v>432</v>
      </c>
      <c r="L18" s="49" t="s">
        <v>433</v>
      </c>
      <c r="M18" s="61">
        <v>0</v>
      </c>
      <c r="N18" s="61">
        <v>2.5</v>
      </c>
      <c r="O18" s="61">
        <v>3.5</v>
      </c>
      <c r="P18" s="61">
        <v>0</v>
      </c>
      <c r="Q18" s="62">
        <v>6</v>
      </c>
      <c r="S18" s="2"/>
    </row>
    <row r="19" spans="1:19" ht="15.75" x14ac:dyDescent="0.25">
      <c r="A19" s="32">
        <v>97</v>
      </c>
      <c r="B19" s="31" t="s">
        <v>420</v>
      </c>
      <c r="C19" s="61">
        <v>0</v>
      </c>
      <c r="D19" s="61">
        <v>3.5</v>
      </c>
      <c r="E19" s="61">
        <v>0</v>
      </c>
      <c r="F19" s="61">
        <v>0</v>
      </c>
      <c r="G19" s="62">
        <v>3.5</v>
      </c>
      <c r="J19" s="50">
        <v>7388</v>
      </c>
      <c r="K19" s="1" t="s">
        <v>407</v>
      </c>
      <c r="L19" s="49" t="s">
        <v>0</v>
      </c>
      <c r="M19" s="61">
        <v>2</v>
      </c>
      <c r="N19" s="61">
        <v>2</v>
      </c>
      <c r="O19" s="61">
        <v>1.5</v>
      </c>
      <c r="P19" s="61">
        <v>0</v>
      </c>
      <c r="Q19" s="62">
        <v>5.5</v>
      </c>
      <c r="S19" s="2"/>
    </row>
    <row r="20" spans="1:19" ht="15.75" x14ac:dyDescent="0.25">
      <c r="A20" s="32">
        <v>42</v>
      </c>
      <c r="B20" s="31" t="s">
        <v>433</v>
      </c>
      <c r="C20" s="61">
        <v>0</v>
      </c>
      <c r="D20" s="61">
        <v>0</v>
      </c>
      <c r="E20" s="61">
        <v>3.5</v>
      </c>
      <c r="F20" s="61">
        <v>0</v>
      </c>
      <c r="G20" s="62">
        <v>3.5</v>
      </c>
      <c r="J20" s="50">
        <v>6919</v>
      </c>
      <c r="K20" s="1" t="s">
        <v>425</v>
      </c>
      <c r="L20" s="49" t="s">
        <v>17</v>
      </c>
      <c r="M20" s="61">
        <v>0</v>
      </c>
      <c r="N20" s="61">
        <v>3</v>
      </c>
      <c r="O20" s="61">
        <v>2.5</v>
      </c>
      <c r="P20" s="61">
        <v>0</v>
      </c>
      <c r="Q20" s="62">
        <v>5.5</v>
      </c>
      <c r="S20" s="2"/>
    </row>
    <row r="21" spans="1:19" ht="15.75" x14ac:dyDescent="0.25">
      <c r="A21" s="32">
        <v>7</v>
      </c>
      <c r="B21" s="31" t="s">
        <v>376</v>
      </c>
      <c r="C21" s="61">
        <v>0</v>
      </c>
      <c r="D21" s="61">
        <v>0</v>
      </c>
      <c r="E21" s="61">
        <v>3.5</v>
      </c>
      <c r="F21" s="61">
        <v>0</v>
      </c>
      <c r="G21" s="62">
        <v>3.5</v>
      </c>
      <c r="J21" s="50">
        <v>6534</v>
      </c>
      <c r="K21" s="1" t="s">
        <v>426</v>
      </c>
      <c r="L21" s="49" t="s">
        <v>308</v>
      </c>
      <c r="M21" s="61">
        <v>0</v>
      </c>
      <c r="N21" s="61">
        <v>3</v>
      </c>
      <c r="O21" s="61">
        <v>2.5</v>
      </c>
      <c r="P21" s="61">
        <v>0</v>
      </c>
      <c r="Q21" s="62">
        <v>5.5</v>
      </c>
      <c r="S21" s="2"/>
    </row>
    <row r="22" spans="1:19" ht="15.75" x14ac:dyDescent="0.25">
      <c r="A22" s="32">
        <v>65</v>
      </c>
      <c r="B22" s="31" t="s">
        <v>534</v>
      </c>
      <c r="C22" s="61">
        <v>0</v>
      </c>
      <c r="D22" s="61">
        <v>0</v>
      </c>
      <c r="E22" s="61">
        <v>3.5</v>
      </c>
      <c r="F22" s="61">
        <v>0</v>
      </c>
      <c r="G22" s="62">
        <v>3.5</v>
      </c>
      <c r="J22" s="50">
        <v>6462</v>
      </c>
      <c r="K22" s="1" t="s">
        <v>427</v>
      </c>
      <c r="L22" s="49" t="s">
        <v>397</v>
      </c>
      <c r="M22" s="61">
        <v>0</v>
      </c>
      <c r="N22" s="61">
        <v>3</v>
      </c>
      <c r="O22" s="61">
        <v>2.5</v>
      </c>
      <c r="P22" s="61">
        <v>0</v>
      </c>
      <c r="Q22" s="62">
        <v>5.5</v>
      </c>
      <c r="S22" s="2"/>
    </row>
    <row r="23" spans="1:19" ht="15.75" x14ac:dyDescent="0.25">
      <c r="A23" s="32">
        <v>84</v>
      </c>
      <c r="B23" s="31" t="s">
        <v>17</v>
      </c>
      <c r="C23" s="61">
        <v>0</v>
      </c>
      <c r="D23" s="61">
        <v>3</v>
      </c>
      <c r="E23" s="61">
        <v>0</v>
      </c>
      <c r="F23" s="61">
        <v>0</v>
      </c>
      <c r="G23" s="62">
        <v>3</v>
      </c>
      <c r="J23" s="50">
        <v>7242</v>
      </c>
      <c r="K23" s="1" t="s">
        <v>435</v>
      </c>
      <c r="L23" s="49" t="s">
        <v>0</v>
      </c>
      <c r="M23" s="61">
        <v>0</v>
      </c>
      <c r="N23" s="61">
        <v>2.5</v>
      </c>
      <c r="O23" s="61">
        <v>3</v>
      </c>
      <c r="P23" s="61">
        <v>0</v>
      </c>
      <c r="Q23" s="62">
        <v>5.5</v>
      </c>
      <c r="S23" s="2"/>
    </row>
    <row r="24" spans="1:19" ht="15.75" x14ac:dyDescent="0.25">
      <c r="A24" s="32">
        <v>171</v>
      </c>
      <c r="B24" s="31" t="s">
        <v>1388</v>
      </c>
      <c r="C24" s="61">
        <v>0</v>
      </c>
      <c r="D24" s="61">
        <v>0</v>
      </c>
      <c r="E24" s="61">
        <v>3</v>
      </c>
      <c r="F24" s="61">
        <v>0</v>
      </c>
      <c r="G24" s="62">
        <v>3</v>
      </c>
      <c r="J24" s="32">
        <v>7552</v>
      </c>
      <c r="K24" s="1" t="s">
        <v>413</v>
      </c>
      <c r="L24" s="49" t="s">
        <v>414</v>
      </c>
      <c r="M24" s="61">
        <v>0</v>
      </c>
      <c r="N24" s="61">
        <v>5</v>
      </c>
      <c r="O24" s="61">
        <v>0</v>
      </c>
      <c r="P24" s="61">
        <v>0</v>
      </c>
      <c r="Q24" s="62">
        <v>5</v>
      </c>
      <c r="S24" s="2"/>
    </row>
    <row r="25" spans="1:19" ht="15.75" x14ac:dyDescent="0.25">
      <c r="A25" s="32">
        <v>52</v>
      </c>
      <c r="B25" s="31" t="s">
        <v>447</v>
      </c>
      <c r="C25" s="61">
        <v>1.5</v>
      </c>
      <c r="D25" s="61">
        <v>0</v>
      </c>
      <c r="E25" s="61">
        <v>0</v>
      </c>
      <c r="F25" s="61">
        <v>0</v>
      </c>
      <c r="G25" s="62">
        <v>1.5</v>
      </c>
      <c r="J25" s="50">
        <v>6400</v>
      </c>
      <c r="K25" s="1" t="s">
        <v>434</v>
      </c>
      <c r="L25" s="49" t="s">
        <v>397</v>
      </c>
      <c r="M25" s="61">
        <v>0</v>
      </c>
      <c r="N25" s="61">
        <v>2.5</v>
      </c>
      <c r="O25" s="61">
        <v>2.5</v>
      </c>
      <c r="P25" s="61">
        <v>0</v>
      </c>
      <c r="Q25" s="62">
        <v>5</v>
      </c>
      <c r="S25" s="2"/>
    </row>
    <row r="26" spans="1:19" ht="15.75" x14ac:dyDescent="0.25">
      <c r="A26" s="32">
        <v>73</v>
      </c>
      <c r="B26" s="31" t="s">
        <v>297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50">
        <v>7156</v>
      </c>
      <c r="K26" s="1" t="s">
        <v>406</v>
      </c>
      <c r="L26" s="49" t="s">
        <v>0</v>
      </c>
      <c r="M26" s="61">
        <v>2.5</v>
      </c>
      <c r="N26" s="61">
        <v>0</v>
      </c>
      <c r="O26" s="61">
        <v>2</v>
      </c>
      <c r="P26" s="61">
        <v>0</v>
      </c>
      <c r="Q26" s="62">
        <v>4.5</v>
      </c>
      <c r="S26" s="2"/>
    </row>
    <row r="27" spans="1:19" ht="15.75" x14ac:dyDescent="0.25">
      <c r="A27" s="32">
        <v>41</v>
      </c>
      <c r="B27" s="31" t="s">
        <v>25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6690</v>
      </c>
      <c r="K27" s="1" t="s">
        <v>415</v>
      </c>
      <c r="L27" s="49" t="s">
        <v>49</v>
      </c>
      <c r="M27" s="61">
        <v>0</v>
      </c>
      <c r="N27" s="61">
        <v>4.5</v>
      </c>
      <c r="O27" s="61">
        <v>0</v>
      </c>
      <c r="P27" s="61">
        <v>0</v>
      </c>
      <c r="Q27" s="62">
        <v>4.5</v>
      </c>
      <c r="S27" s="2"/>
    </row>
    <row r="28" spans="1:19" ht="15.75" x14ac:dyDescent="0.25">
      <c r="A28" s="32">
        <v>79</v>
      </c>
      <c r="B28" s="31" t="s">
        <v>18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50">
        <v>7051</v>
      </c>
      <c r="K28" s="1" t="s">
        <v>411</v>
      </c>
      <c r="L28" s="49" t="s">
        <v>0</v>
      </c>
      <c r="M28" s="61">
        <v>0</v>
      </c>
      <c r="N28" s="61">
        <v>3</v>
      </c>
      <c r="O28" s="61">
        <v>1.5</v>
      </c>
      <c r="P28" s="61">
        <v>0</v>
      </c>
      <c r="Q28" s="62">
        <v>4.5</v>
      </c>
      <c r="S28" s="2"/>
    </row>
    <row r="29" spans="1:19" ht="15.75" x14ac:dyDescent="0.25">
      <c r="A29" s="32">
        <v>38</v>
      </c>
      <c r="B29" s="31" t="s">
        <v>72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50">
        <v>6968</v>
      </c>
      <c r="K29" s="1" t="s">
        <v>438</v>
      </c>
      <c r="L29" s="49" t="s">
        <v>17</v>
      </c>
      <c r="M29" s="61">
        <v>0</v>
      </c>
      <c r="N29" s="61">
        <v>2.5</v>
      </c>
      <c r="O29" s="61">
        <v>2</v>
      </c>
      <c r="P29" s="61">
        <v>0</v>
      </c>
      <c r="Q29" s="62">
        <v>4.5</v>
      </c>
      <c r="S29" s="2"/>
    </row>
    <row r="30" spans="1:19" ht="15.75" x14ac:dyDescent="0.25">
      <c r="A30" s="32">
        <v>86</v>
      </c>
      <c r="B30" s="31" t="s">
        <v>57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50">
        <v>6613</v>
      </c>
      <c r="K30" s="1" t="s">
        <v>444</v>
      </c>
      <c r="L30" s="49" t="s">
        <v>297</v>
      </c>
      <c r="M30" s="61">
        <v>0</v>
      </c>
      <c r="N30" s="61">
        <v>2</v>
      </c>
      <c r="O30" s="61">
        <v>2.5</v>
      </c>
      <c r="P30" s="61">
        <v>0</v>
      </c>
      <c r="Q30" s="62">
        <v>4.5</v>
      </c>
      <c r="S30" s="2"/>
    </row>
    <row r="31" spans="1:19" ht="15.75" x14ac:dyDescent="0.25">
      <c r="A31" s="32">
        <v>82</v>
      </c>
      <c r="B31" s="31" t="s">
        <v>520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50">
        <v>7906</v>
      </c>
      <c r="K31" s="1" t="s">
        <v>1402</v>
      </c>
      <c r="L31" s="49" t="s">
        <v>36</v>
      </c>
      <c r="M31" s="61">
        <v>0</v>
      </c>
      <c r="N31" s="61">
        <v>0</v>
      </c>
      <c r="O31" s="61">
        <v>4.5</v>
      </c>
      <c r="P31" s="61">
        <v>0</v>
      </c>
      <c r="Q31" s="62">
        <v>4.5</v>
      </c>
      <c r="S31" s="2"/>
    </row>
    <row r="32" spans="1:19" ht="16.5" thickBot="1" x14ac:dyDescent="0.3">
      <c r="A32" s="34">
        <v>94</v>
      </c>
      <c r="B32" s="35" t="s">
        <v>531</v>
      </c>
      <c r="C32" s="63">
        <v>0</v>
      </c>
      <c r="D32" s="63">
        <v>0</v>
      </c>
      <c r="E32" s="63">
        <v>0</v>
      </c>
      <c r="F32" s="63">
        <v>0</v>
      </c>
      <c r="G32" s="64">
        <v>0</v>
      </c>
      <c r="J32" s="50">
        <v>7668</v>
      </c>
      <c r="K32" s="1" t="s">
        <v>1403</v>
      </c>
      <c r="L32" s="49" t="s">
        <v>1369</v>
      </c>
      <c r="M32" s="61">
        <v>0</v>
      </c>
      <c r="N32" s="61">
        <v>0</v>
      </c>
      <c r="O32" s="61">
        <v>4.5</v>
      </c>
      <c r="P32" s="61">
        <v>0</v>
      </c>
      <c r="Q32" s="62">
        <v>4.5</v>
      </c>
      <c r="S32" s="2"/>
    </row>
    <row r="33" spans="10:19" ht="15.75" x14ac:dyDescent="0.25">
      <c r="J33" s="32">
        <v>6988</v>
      </c>
      <c r="K33" s="1" t="s">
        <v>416</v>
      </c>
      <c r="L33" s="49" t="s">
        <v>1</v>
      </c>
      <c r="M33" s="61">
        <v>0</v>
      </c>
      <c r="N33" s="61">
        <v>4</v>
      </c>
      <c r="O33" s="61">
        <v>0</v>
      </c>
      <c r="P33" s="61">
        <v>0</v>
      </c>
      <c r="Q33" s="62">
        <v>4</v>
      </c>
      <c r="S33" s="2"/>
    </row>
    <row r="34" spans="10:19" ht="15.75" x14ac:dyDescent="0.25">
      <c r="J34" s="50">
        <v>7919</v>
      </c>
      <c r="K34" s="1" t="s">
        <v>418</v>
      </c>
      <c r="L34" s="49" t="s">
        <v>1</v>
      </c>
      <c r="M34" s="61">
        <v>0</v>
      </c>
      <c r="N34" s="61">
        <v>4</v>
      </c>
      <c r="O34" s="61">
        <v>0</v>
      </c>
      <c r="P34" s="61">
        <v>0</v>
      </c>
      <c r="Q34" s="62">
        <v>4</v>
      </c>
      <c r="S34" s="2"/>
    </row>
    <row r="35" spans="10:19" ht="15.75" x14ac:dyDescent="0.25">
      <c r="J35" s="32">
        <v>7913</v>
      </c>
      <c r="K35" s="1" t="s">
        <v>419</v>
      </c>
      <c r="L35" s="49" t="s">
        <v>420</v>
      </c>
      <c r="M35" s="61">
        <v>0</v>
      </c>
      <c r="N35" s="61">
        <v>3.5</v>
      </c>
      <c r="O35" s="61">
        <v>0</v>
      </c>
      <c r="P35" s="61">
        <v>0</v>
      </c>
      <c r="Q35" s="62">
        <v>3.5</v>
      </c>
      <c r="S35" s="2"/>
    </row>
    <row r="36" spans="10:19" ht="15.75" x14ac:dyDescent="0.25">
      <c r="J36" s="50">
        <v>7500</v>
      </c>
      <c r="K36" s="1" t="s">
        <v>1404</v>
      </c>
      <c r="L36" s="49" t="s">
        <v>376</v>
      </c>
      <c r="M36" s="61">
        <v>0</v>
      </c>
      <c r="N36" s="61">
        <v>0</v>
      </c>
      <c r="O36" s="61">
        <v>3.5</v>
      </c>
      <c r="P36" s="61">
        <v>0</v>
      </c>
      <c r="Q36" s="62">
        <v>3.5</v>
      </c>
      <c r="S36" s="2"/>
    </row>
    <row r="37" spans="10:19" ht="15.75" x14ac:dyDescent="0.25">
      <c r="J37" s="50">
        <v>7905</v>
      </c>
      <c r="K37" s="1" t="s">
        <v>1405</v>
      </c>
      <c r="L37" s="49" t="s">
        <v>36</v>
      </c>
      <c r="M37" s="61">
        <v>0</v>
      </c>
      <c r="N37" s="61">
        <v>0</v>
      </c>
      <c r="O37" s="61">
        <v>3.5</v>
      </c>
      <c r="P37" s="61">
        <v>0</v>
      </c>
      <c r="Q37" s="62">
        <v>3.5</v>
      </c>
      <c r="S37" s="2"/>
    </row>
    <row r="38" spans="10:19" ht="15.75" x14ac:dyDescent="0.25">
      <c r="J38" s="50">
        <v>7613</v>
      </c>
      <c r="K38" s="1" t="s">
        <v>1406</v>
      </c>
      <c r="L38" s="49" t="s">
        <v>534</v>
      </c>
      <c r="M38" s="61">
        <v>0</v>
      </c>
      <c r="N38" s="61">
        <v>0</v>
      </c>
      <c r="O38" s="61">
        <v>3.5</v>
      </c>
      <c r="P38" s="61">
        <v>0</v>
      </c>
      <c r="Q38" s="62">
        <v>3.5</v>
      </c>
      <c r="S38" s="2"/>
    </row>
    <row r="39" spans="10:19" ht="15.75" x14ac:dyDescent="0.25">
      <c r="J39" s="32">
        <v>7215</v>
      </c>
      <c r="K39" s="1" t="s">
        <v>409</v>
      </c>
      <c r="L39" s="49" t="s">
        <v>447</v>
      </c>
      <c r="M39" s="61">
        <v>1.5</v>
      </c>
      <c r="N39" s="61">
        <v>0</v>
      </c>
      <c r="O39" s="61">
        <v>1.5</v>
      </c>
      <c r="P39" s="61">
        <v>0</v>
      </c>
      <c r="Q39" s="62">
        <v>3</v>
      </c>
      <c r="S39" s="2"/>
    </row>
    <row r="40" spans="10:19" ht="15.75" x14ac:dyDescent="0.25">
      <c r="J40" s="32">
        <v>7360</v>
      </c>
      <c r="K40" s="1" t="s">
        <v>428</v>
      </c>
      <c r="L40" s="49" t="s">
        <v>17</v>
      </c>
      <c r="M40" s="61">
        <v>0</v>
      </c>
      <c r="N40" s="61">
        <v>3</v>
      </c>
      <c r="O40" s="61">
        <v>0</v>
      </c>
      <c r="P40" s="61">
        <v>0</v>
      </c>
      <c r="Q40" s="62">
        <v>3</v>
      </c>
      <c r="S40" s="2"/>
    </row>
    <row r="41" spans="10:19" ht="15.75" x14ac:dyDescent="0.25">
      <c r="J41" s="32">
        <v>6954</v>
      </c>
      <c r="K41" s="1" t="s">
        <v>429</v>
      </c>
      <c r="L41" s="49" t="s">
        <v>1</v>
      </c>
      <c r="M41" s="61">
        <v>0</v>
      </c>
      <c r="N41" s="61">
        <v>3</v>
      </c>
      <c r="O41" s="61">
        <v>0</v>
      </c>
      <c r="P41" s="61">
        <v>0</v>
      </c>
      <c r="Q41" s="62">
        <v>3</v>
      </c>
      <c r="S41" s="2"/>
    </row>
    <row r="42" spans="10:19" ht="15.75" x14ac:dyDescent="0.25">
      <c r="J42" s="50">
        <v>7276</v>
      </c>
      <c r="K42" s="1" t="s">
        <v>449</v>
      </c>
      <c r="L42" s="49" t="s">
        <v>25</v>
      </c>
      <c r="M42" s="61">
        <v>0</v>
      </c>
      <c r="N42" s="61">
        <v>1.5</v>
      </c>
      <c r="O42" s="61">
        <v>1.5</v>
      </c>
      <c r="P42" s="61">
        <v>0</v>
      </c>
      <c r="Q42" s="62">
        <v>3</v>
      </c>
      <c r="S42" s="2"/>
    </row>
    <row r="43" spans="10:19" ht="15.75" x14ac:dyDescent="0.25">
      <c r="J43" s="50">
        <v>7509</v>
      </c>
      <c r="K43" s="1" t="s">
        <v>1407</v>
      </c>
      <c r="L43" s="49" t="s">
        <v>58</v>
      </c>
      <c r="M43" s="61">
        <v>0</v>
      </c>
      <c r="N43" s="61">
        <v>0</v>
      </c>
      <c r="O43" s="61">
        <v>3</v>
      </c>
      <c r="P43" s="61">
        <v>0</v>
      </c>
      <c r="Q43" s="62">
        <v>3</v>
      </c>
      <c r="S43" s="2"/>
    </row>
    <row r="44" spans="10:19" ht="15.75" x14ac:dyDescent="0.25">
      <c r="J44" s="50">
        <v>7577</v>
      </c>
      <c r="K44" s="1" t="s">
        <v>1408</v>
      </c>
      <c r="L44" s="49" t="s">
        <v>1413</v>
      </c>
      <c r="M44" s="61">
        <v>0</v>
      </c>
      <c r="N44" s="61">
        <v>0</v>
      </c>
      <c r="O44" s="61">
        <v>3</v>
      </c>
      <c r="P44" s="61">
        <v>0</v>
      </c>
      <c r="Q44" s="62">
        <v>3</v>
      </c>
      <c r="S44" s="2"/>
    </row>
    <row r="45" spans="10:19" ht="15.75" x14ac:dyDescent="0.25">
      <c r="J45" s="50">
        <v>7619</v>
      </c>
      <c r="K45" s="1" t="s">
        <v>1409</v>
      </c>
      <c r="L45" s="49" t="s">
        <v>57</v>
      </c>
      <c r="M45" s="61">
        <v>0</v>
      </c>
      <c r="N45" s="61">
        <v>0</v>
      </c>
      <c r="O45" s="61">
        <v>3</v>
      </c>
      <c r="P45" s="61">
        <v>0</v>
      </c>
      <c r="Q45" s="62">
        <v>3</v>
      </c>
      <c r="S45" s="2"/>
    </row>
    <row r="46" spans="10:19" ht="15.75" x14ac:dyDescent="0.25">
      <c r="J46" s="32">
        <v>6430</v>
      </c>
      <c r="K46" s="1" t="s">
        <v>431</v>
      </c>
      <c r="L46" s="49" t="s">
        <v>1368</v>
      </c>
      <c r="M46" s="61">
        <v>0</v>
      </c>
      <c r="N46" s="61">
        <v>2.5</v>
      </c>
      <c r="O46" s="61">
        <v>0</v>
      </c>
      <c r="P46" s="61">
        <v>0</v>
      </c>
      <c r="Q46" s="62">
        <v>2.5</v>
      </c>
      <c r="S46" s="2"/>
    </row>
    <row r="47" spans="10:19" ht="15.75" x14ac:dyDescent="0.25">
      <c r="J47" s="32">
        <v>7121</v>
      </c>
      <c r="K47" s="1" t="s">
        <v>436</v>
      </c>
      <c r="L47" s="49" t="s">
        <v>58</v>
      </c>
      <c r="M47" s="61">
        <v>0</v>
      </c>
      <c r="N47" s="61">
        <v>2.5</v>
      </c>
      <c r="O47" s="61">
        <v>0</v>
      </c>
      <c r="P47" s="61">
        <v>0</v>
      </c>
      <c r="Q47" s="62">
        <v>2.5</v>
      </c>
      <c r="S47" s="2"/>
    </row>
    <row r="48" spans="10:19" ht="15.75" x14ac:dyDescent="0.25">
      <c r="J48" s="32">
        <v>6884</v>
      </c>
      <c r="K48" s="1" t="s">
        <v>439</v>
      </c>
      <c r="L48" s="49" t="s">
        <v>58</v>
      </c>
      <c r="M48" s="61">
        <v>0</v>
      </c>
      <c r="N48" s="61">
        <v>2.5</v>
      </c>
      <c r="O48" s="61">
        <v>0</v>
      </c>
      <c r="P48" s="61">
        <v>0</v>
      </c>
      <c r="Q48" s="62">
        <v>2.5</v>
      </c>
      <c r="S48" s="2"/>
    </row>
    <row r="49" spans="10:19" ht="15.75" x14ac:dyDescent="0.25">
      <c r="J49" s="32">
        <v>6510</v>
      </c>
      <c r="K49" s="1" t="s">
        <v>441</v>
      </c>
      <c r="L49" s="49" t="s">
        <v>1</v>
      </c>
      <c r="M49" s="61">
        <v>0</v>
      </c>
      <c r="N49" s="61">
        <v>2.5</v>
      </c>
      <c r="O49" s="61">
        <v>0</v>
      </c>
      <c r="P49" s="61">
        <v>0</v>
      </c>
      <c r="Q49" s="62">
        <v>2.5</v>
      </c>
      <c r="S49" s="2"/>
    </row>
    <row r="50" spans="10:19" ht="15.75" x14ac:dyDescent="0.25">
      <c r="J50" s="50">
        <v>7920</v>
      </c>
      <c r="K50" s="1" t="s">
        <v>440</v>
      </c>
      <c r="L50" s="49" t="s">
        <v>1</v>
      </c>
      <c r="M50" s="61">
        <v>0</v>
      </c>
      <c r="N50" s="61">
        <v>2.5</v>
      </c>
      <c r="O50" s="61">
        <v>0</v>
      </c>
      <c r="P50" s="61">
        <v>0</v>
      </c>
      <c r="Q50" s="62">
        <v>2.5</v>
      </c>
      <c r="S50" s="2"/>
    </row>
    <row r="51" spans="10:19" ht="15.75" x14ac:dyDescent="0.25">
      <c r="J51" s="50">
        <v>7912</v>
      </c>
      <c r="K51" s="1" t="s">
        <v>1410</v>
      </c>
      <c r="L51" s="49" t="s">
        <v>420</v>
      </c>
      <c r="M51" s="61">
        <v>0</v>
      </c>
      <c r="N51" s="61">
        <v>0</v>
      </c>
      <c r="O51" s="61">
        <v>2.5</v>
      </c>
      <c r="P51" s="61">
        <v>0</v>
      </c>
      <c r="Q51" s="62">
        <v>2.5</v>
      </c>
      <c r="S51" s="2"/>
    </row>
    <row r="52" spans="10:19" ht="15.75" x14ac:dyDescent="0.25">
      <c r="J52" s="32">
        <v>7657</v>
      </c>
      <c r="K52" s="1" t="s">
        <v>1744</v>
      </c>
      <c r="L52" s="49" t="s">
        <v>1369</v>
      </c>
      <c r="M52" s="61">
        <v>0</v>
      </c>
      <c r="N52" s="61">
        <v>0</v>
      </c>
      <c r="O52" s="61">
        <v>2.5</v>
      </c>
      <c r="P52" s="61">
        <v>0</v>
      </c>
      <c r="Q52" s="62">
        <v>2.5</v>
      </c>
      <c r="S52" s="2"/>
    </row>
    <row r="53" spans="10:19" ht="15.75" x14ac:dyDescent="0.25">
      <c r="J53" s="32">
        <v>7293</v>
      </c>
      <c r="K53" s="1" t="s">
        <v>408</v>
      </c>
      <c r="L53" s="49" t="s">
        <v>0</v>
      </c>
      <c r="M53" s="61">
        <v>2</v>
      </c>
      <c r="N53" s="61">
        <v>0</v>
      </c>
      <c r="O53" s="61">
        <v>0</v>
      </c>
      <c r="P53" s="61">
        <v>0</v>
      </c>
      <c r="Q53" s="62">
        <v>2</v>
      </c>
      <c r="S53" s="2"/>
    </row>
    <row r="54" spans="10:19" ht="15.75" x14ac:dyDescent="0.25">
      <c r="J54" s="32">
        <v>6511</v>
      </c>
      <c r="K54" s="1" t="s">
        <v>442</v>
      </c>
      <c r="L54" s="49" t="s">
        <v>58</v>
      </c>
      <c r="M54" s="61">
        <v>0</v>
      </c>
      <c r="N54" s="61">
        <v>2</v>
      </c>
      <c r="O54" s="61">
        <v>0</v>
      </c>
      <c r="P54" s="61">
        <v>0</v>
      </c>
      <c r="Q54" s="62">
        <v>2</v>
      </c>
      <c r="S54" s="2"/>
    </row>
    <row r="55" spans="10:19" ht="15.75" x14ac:dyDescent="0.25">
      <c r="J55" s="32">
        <v>7325</v>
      </c>
      <c r="K55" s="1" t="s">
        <v>443</v>
      </c>
      <c r="L55" s="49" t="s">
        <v>397</v>
      </c>
      <c r="M55" s="61">
        <v>0</v>
      </c>
      <c r="N55" s="61">
        <v>2</v>
      </c>
      <c r="O55" s="61">
        <v>0</v>
      </c>
      <c r="P55" s="61">
        <v>0</v>
      </c>
      <c r="Q55" s="62">
        <v>2</v>
      </c>
      <c r="S55" s="2"/>
    </row>
    <row r="56" spans="10:19" ht="15.75" x14ac:dyDescent="0.25">
      <c r="J56" s="32">
        <v>6561</v>
      </c>
      <c r="K56" s="1" t="s">
        <v>445</v>
      </c>
      <c r="L56" s="49" t="s">
        <v>1</v>
      </c>
      <c r="M56" s="61">
        <v>0</v>
      </c>
      <c r="N56" s="61">
        <v>2</v>
      </c>
      <c r="O56" s="61">
        <v>0</v>
      </c>
      <c r="P56" s="61">
        <v>0</v>
      </c>
      <c r="Q56" s="62">
        <v>2</v>
      </c>
      <c r="S56" s="2"/>
    </row>
    <row r="57" spans="10:19" ht="15.75" x14ac:dyDescent="0.25">
      <c r="J57" s="32">
        <v>6467</v>
      </c>
      <c r="K57" s="1" t="s">
        <v>446</v>
      </c>
      <c r="L57" s="49" t="s">
        <v>447</v>
      </c>
      <c r="M57" s="61">
        <v>0</v>
      </c>
      <c r="N57" s="61">
        <v>1.5</v>
      </c>
      <c r="O57" s="61">
        <v>0</v>
      </c>
      <c r="P57" s="61">
        <v>0</v>
      </c>
      <c r="Q57" s="62">
        <v>1.5</v>
      </c>
      <c r="S57" s="2"/>
    </row>
    <row r="58" spans="10:19" ht="15.75" x14ac:dyDescent="0.25">
      <c r="J58" s="32">
        <v>6390</v>
      </c>
      <c r="K58" s="1" t="s">
        <v>448</v>
      </c>
      <c r="L58" s="49" t="s">
        <v>397</v>
      </c>
      <c r="M58" s="61">
        <v>0</v>
      </c>
      <c r="N58" s="61">
        <v>1.5</v>
      </c>
      <c r="O58" s="61">
        <v>0</v>
      </c>
      <c r="P58" s="61">
        <v>0</v>
      </c>
      <c r="Q58" s="62">
        <v>1.5</v>
      </c>
      <c r="S58" s="2"/>
    </row>
    <row r="59" spans="10:19" ht="15.75" x14ac:dyDescent="0.25">
      <c r="J59" s="50">
        <v>7869</v>
      </c>
      <c r="K59" s="1" t="s">
        <v>1745</v>
      </c>
      <c r="L59" s="49" t="s">
        <v>17</v>
      </c>
      <c r="M59" s="61">
        <v>0</v>
      </c>
      <c r="N59" s="61">
        <v>1.5</v>
      </c>
      <c r="O59" s="61">
        <v>0</v>
      </c>
      <c r="P59" s="61">
        <v>0</v>
      </c>
      <c r="Q59" s="62">
        <v>1.5</v>
      </c>
      <c r="S59" s="2"/>
    </row>
    <row r="60" spans="10:19" ht="15.75" x14ac:dyDescent="0.25">
      <c r="J60" s="50">
        <v>7413</v>
      </c>
      <c r="K60" s="1" t="s">
        <v>1411</v>
      </c>
      <c r="L60" s="49" t="s">
        <v>520</v>
      </c>
      <c r="M60" s="61">
        <v>0</v>
      </c>
      <c r="N60" s="61">
        <v>0</v>
      </c>
      <c r="O60" s="61">
        <v>1.5</v>
      </c>
      <c r="P60" s="61">
        <v>0</v>
      </c>
      <c r="Q60" s="62">
        <v>1.5</v>
      </c>
      <c r="S60" s="2"/>
    </row>
    <row r="61" spans="10:19" ht="15.75" x14ac:dyDescent="0.25">
      <c r="J61" s="50">
        <v>6863</v>
      </c>
      <c r="K61" s="1" t="s">
        <v>410</v>
      </c>
      <c r="L61" s="49" t="s">
        <v>0</v>
      </c>
      <c r="M61" s="61">
        <v>0.5</v>
      </c>
      <c r="N61" s="61">
        <v>0.5</v>
      </c>
      <c r="O61" s="61">
        <v>0</v>
      </c>
      <c r="P61" s="61">
        <v>0</v>
      </c>
      <c r="Q61" s="62">
        <v>1</v>
      </c>
      <c r="S61" s="2"/>
    </row>
    <row r="62" spans="10:19" ht="15.75" x14ac:dyDescent="0.25">
      <c r="J62" s="32">
        <v>6469</v>
      </c>
      <c r="K62" s="1" t="s">
        <v>450</v>
      </c>
      <c r="L62" s="49" t="s">
        <v>17</v>
      </c>
      <c r="M62" s="61">
        <v>0</v>
      </c>
      <c r="N62" s="61">
        <v>0.5</v>
      </c>
      <c r="O62" s="61">
        <v>0</v>
      </c>
      <c r="P62" s="61">
        <v>0</v>
      </c>
      <c r="Q62" s="62">
        <v>0.5</v>
      </c>
    </row>
    <row r="63" spans="10:19" ht="15.75" x14ac:dyDescent="0.25">
      <c r="J63" s="32">
        <v>6509</v>
      </c>
      <c r="K63" s="1" t="s">
        <v>451</v>
      </c>
      <c r="L63" s="49" t="s">
        <v>18</v>
      </c>
      <c r="M63" s="61">
        <v>0</v>
      </c>
      <c r="N63" s="61">
        <v>0</v>
      </c>
      <c r="O63" s="61">
        <v>0</v>
      </c>
      <c r="P63" s="61">
        <v>0</v>
      </c>
      <c r="Q63" s="62">
        <v>0</v>
      </c>
    </row>
    <row r="64" spans="10:19" ht="16.5" thickBot="1" x14ac:dyDescent="0.3">
      <c r="J64" s="34">
        <v>7132</v>
      </c>
      <c r="K64" s="51" t="s">
        <v>452</v>
      </c>
      <c r="L64" s="56" t="s">
        <v>72</v>
      </c>
      <c r="M64" s="63">
        <v>0</v>
      </c>
      <c r="N64" s="63">
        <v>0</v>
      </c>
      <c r="O64" s="63">
        <v>0</v>
      </c>
      <c r="P64" s="63">
        <v>0</v>
      </c>
      <c r="Q64" s="64">
        <v>0</v>
      </c>
    </row>
    <row r="65" spans="9:9" x14ac:dyDescent="0.25">
      <c r="I65" s="6"/>
    </row>
    <row r="66" spans="9:9" x14ac:dyDescent="0.25">
      <c r="I66" s="6"/>
    </row>
    <row r="67" spans="9:9" x14ac:dyDescent="0.25">
      <c r="I67" s="6"/>
    </row>
    <row r="68" spans="9:9" x14ac:dyDescent="0.25">
      <c r="I68" s="6"/>
    </row>
    <row r="69" spans="9:9" x14ac:dyDescent="0.25">
      <c r="I69" s="6"/>
    </row>
    <row r="70" spans="9:9" x14ac:dyDescent="0.25">
      <c r="I70" s="6"/>
    </row>
    <row r="71" spans="9:9" x14ac:dyDescent="0.25">
      <c r="I71" s="6"/>
    </row>
    <row r="72" spans="9:9" x14ac:dyDescent="0.25">
      <c r="I72" s="6"/>
    </row>
    <row r="73" spans="9:9" x14ac:dyDescent="0.25">
      <c r="I73" s="6"/>
    </row>
    <row r="74" spans="9:9" x14ac:dyDescent="0.25">
      <c r="I74" s="6"/>
    </row>
    <row r="75" spans="9:9" x14ac:dyDescent="0.25">
      <c r="I75" s="6"/>
    </row>
  </sheetData>
  <sortState xmlns:xlrd2="http://schemas.microsoft.com/office/spreadsheetml/2017/richdata2" ref="J3:Q64">
    <sortCondition descending="1" ref="Q3:Q64"/>
    <sortCondition descending="1" ref="M3:M64"/>
    <sortCondition descending="1" ref="N3:N64"/>
    <sortCondition descending="1" ref="O3:O64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A1:Q56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33.42578125" bestFit="1" customWidth="1"/>
    <col min="3" max="3" width="5" bestFit="1" customWidth="1"/>
    <col min="4" max="4" width="4" bestFit="1" customWidth="1"/>
    <col min="5" max="5" width="5" bestFit="1" customWidth="1"/>
    <col min="6" max="6" width="3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6.7109375" bestFit="1" customWidth="1"/>
    <col min="12" max="12" width="31.28515625" bestFit="1" customWidth="1"/>
    <col min="13" max="16" width="3.5703125" style="81" bestFit="1" customWidth="1"/>
    <col min="17" max="17" width="5.42578125" style="81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x14ac:dyDescent="0.25">
      <c r="A3" s="41">
        <v>44</v>
      </c>
      <c r="B3" s="97" t="s">
        <v>1111</v>
      </c>
      <c r="C3" s="43">
        <v>15.5</v>
      </c>
      <c r="D3" s="43">
        <v>21</v>
      </c>
      <c r="E3" s="43">
        <v>15.5</v>
      </c>
      <c r="F3" s="43">
        <v>0</v>
      </c>
      <c r="G3" s="44">
        <v>52</v>
      </c>
      <c r="J3" s="87">
        <v>6714</v>
      </c>
      <c r="K3" s="75" t="s">
        <v>1158</v>
      </c>
      <c r="L3" s="75" t="s">
        <v>1155</v>
      </c>
      <c r="M3" s="69">
        <v>5</v>
      </c>
      <c r="N3" s="69">
        <v>5</v>
      </c>
      <c r="O3" s="69">
        <v>5.5</v>
      </c>
      <c r="P3" s="69">
        <v>0</v>
      </c>
      <c r="Q3" s="70">
        <v>15.5</v>
      </c>
    </row>
    <row r="4" spans="1:17" x14ac:dyDescent="0.25">
      <c r="A4" s="45">
        <v>28</v>
      </c>
      <c r="B4" s="96" t="s">
        <v>1155</v>
      </c>
      <c r="C4" s="47">
        <v>17.5</v>
      </c>
      <c r="D4" s="47">
        <v>24</v>
      </c>
      <c r="E4" s="47">
        <v>0</v>
      </c>
      <c r="F4" s="47">
        <v>0</v>
      </c>
      <c r="G4" s="48">
        <v>41.5</v>
      </c>
      <c r="J4" s="32">
        <v>7274</v>
      </c>
      <c r="K4" s="67" t="s">
        <v>246</v>
      </c>
      <c r="L4" s="67" t="s">
        <v>1157</v>
      </c>
      <c r="M4" s="61">
        <v>4.5</v>
      </c>
      <c r="N4" s="61">
        <v>4.5</v>
      </c>
      <c r="O4" s="61">
        <v>5.5</v>
      </c>
      <c r="P4" s="61">
        <v>0</v>
      </c>
      <c r="Q4" s="62">
        <v>14.5</v>
      </c>
    </row>
    <row r="5" spans="1:17" x14ac:dyDescent="0.25">
      <c r="A5" s="45">
        <v>25</v>
      </c>
      <c r="B5" s="96" t="s">
        <v>310</v>
      </c>
      <c r="C5" s="47">
        <v>5.5</v>
      </c>
      <c r="D5" s="47">
        <v>0</v>
      </c>
      <c r="E5" s="47">
        <v>24.5</v>
      </c>
      <c r="F5" s="47">
        <v>0</v>
      </c>
      <c r="G5" s="48">
        <v>30</v>
      </c>
      <c r="J5" s="32">
        <v>6453</v>
      </c>
      <c r="K5" s="67" t="s">
        <v>1159</v>
      </c>
      <c r="L5" s="67" t="s">
        <v>243</v>
      </c>
      <c r="M5" s="61">
        <v>5</v>
      </c>
      <c r="N5" s="61">
        <v>4</v>
      </c>
      <c r="O5" s="61">
        <v>4.5</v>
      </c>
      <c r="P5" s="61">
        <v>0</v>
      </c>
      <c r="Q5" s="62">
        <v>13.5</v>
      </c>
    </row>
    <row r="6" spans="1:17" x14ac:dyDescent="0.25">
      <c r="A6" s="32">
        <v>33</v>
      </c>
      <c r="B6" s="67" t="s">
        <v>201</v>
      </c>
      <c r="C6" s="30">
        <v>13</v>
      </c>
      <c r="D6" s="30">
        <v>12</v>
      </c>
      <c r="E6" s="30">
        <v>0</v>
      </c>
      <c r="F6" s="30">
        <v>0</v>
      </c>
      <c r="G6" s="33">
        <v>25</v>
      </c>
      <c r="J6" s="32">
        <v>6552</v>
      </c>
      <c r="K6" s="67" t="s">
        <v>1198</v>
      </c>
      <c r="L6" s="67" t="s">
        <v>243</v>
      </c>
      <c r="M6" s="61">
        <v>4</v>
      </c>
      <c r="N6" s="61">
        <v>5</v>
      </c>
      <c r="O6" s="61">
        <v>4</v>
      </c>
      <c r="P6" s="61">
        <v>0</v>
      </c>
      <c r="Q6" s="62">
        <v>13</v>
      </c>
    </row>
    <row r="7" spans="1:17" x14ac:dyDescent="0.25">
      <c r="A7" s="32">
        <v>100</v>
      </c>
      <c r="B7" s="67" t="s">
        <v>1157</v>
      </c>
      <c r="C7" s="30">
        <v>4.5</v>
      </c>
      <c r="D7" s="30">
        <v>4.5</v>
      </c>
      <c r="E7" s="30">
        <v>5.5</v>
      </c>
      <c r="F7" s="30">
        <v>0</v>
      </c>
      <c r="G7" s="33">
        <v>14.5</v>
      </c>
      <c r="J7" s="32">
        <v>6853</v>
      </c>
      <c r="K7" s="67" t="s">
        <v>258</v>
      </c>
      <c r="L7" s="67" t="s">
        <v>1155</v>
      </c>
      <c r="M7" s="61">
        <v>4</v>
      </c>
      <c r="N7" s="61">
        <v>4</v>
      </c>
      <c r="O7" s="61">
        <v>3.5</v>
      </c>
      <c r="P7" s="61">
        <v>0</v>
      </c>
      <c r="Q7" s="62">
        <v>11.5</v>
      </c>
    </row>
    <row r="8" spans="1:17" x14ac:dyDescent="0.25">
      <c r="A8" s="32">
        <v>17</v>
      </c>
      <c r="B8" s="67" t="s">
        <v>244</v>
      </c>
      <c r="C8" s="30">
        <v>4</v>
      </c>
      <c r="D8" s="30">
        <v>3</v>
      </c>
      <c r="E8" s="30">
        <v>4</v>
      </c>
      <c r="F8" s="30">
        <v>0</v>
      </c>
      <c r="G8" s="33">
        <v>11</v>
      </c>
      <c r="J8" s="32">
        <v>6702</v>
      </c>
      <c r="K8" s="67" t="s">
        <v>242</v>
      </c>
      <c r="L8" s="67" t="s">
        <v>243</v>
      </c>
      <c r="M8" s="61">
        <v>3.5</v>
      </c>
      <c r="N8" s="61">
        <v>4</v>
      </c>
      <c r="O8" s="61">
        <v>4</v>
      </c>
      <c r="P8" s="61">
        <v>0</v>
      </c>
      <c r="Q8" s="62">
        <v>11.5</v>
      </c>
    </row>
    <row r="9" spans="1:17" x14ac:dyDescent="0.25">
      <c r="A9" s="32">
        <v>4</v>
      </c>
      <c r="B9" s="67" t="s">
        <v>1091</v>
      </c>
      <c r="C9" s="30">
        <v>0</v>
      </c>
      <c r="D9" s="30">
        <v>3</v>
      </c>
      <c r="E9" s="30">
        <v>6</v>
      </c>
      <c r="F9" s="30">
        <v>0</v>
      </c>
      <c r="G9" s="33">
        <v>9</v>
      </c>
      <c r="J9" s="32">
        <v>7071</v>
      </c>
      <c r="K9" s="67" t="s">
        <v>250</v>
      </c>
      <c r="L9" s="67" t="s">
        <v>310</v>
      </c>
      <c r="M9" s="61">
        <v>5.5</v>
      </c>
      <c r="N9" s="61">
        <v>5.5</v>
      </c>
      <c r="O9" s="61">
        <v>0</v>
      </c>
      <c r="P9" s="61">
        <v>0</v>
      </c>
      <c r="Q9" s="62">
        <v>11</v>
      </c>
    </row>
    <row r="10" spans="1:17" x14ac:dyDescent="0.25">
      <c r="A10" s="32">
        <v>32</v>
      </c>
      <c r="B10" s="67" t="s">
        <v>209</v>
      </c>
      <c r="C10" s="30">
        <v>0</v>
      </c>
      <c r="D10" s="30">
        <v>3.5</v>
      </c>
      <c r="E10" s="30">
        <v>3</v>
      </c>
      <c r="F10" s="30">
        <v>0</v>
      </c>
      <c r="G10" s="33">
        <v>6.5</v>
      </c>
      <c r="J10" s="32">
        <v>6564</v>
      </c>
      <c r="K10" s="67" t="s">
        <v>1161</v>
      </c>
      <c r="L10" s="67" t="s">
        <v>244</v>
      </c>
      <c r="M10" s="61">
        <v>4</v>
      </c>
      <c r="N10" s="61">
        <v>3</v>
      </c>
      <c r="O10" s="61">
        <v>4</v>
      </c>
      <c r="P10" s="61">
        <v>0</v>
      </c>
      <c r="Q10" s="62">
        <v>11</v>
      </c>
    </row>
    <row r="11" spans="1:17" x14ac:dyDescent="0.25">
      <c r="A11" s="32">
        <v>30</v>
      </c>
      <c r="B11" s="67" t="s">
        <v>211</v>
      </c>
      <c r="C11" s="30">
        <v>3</v>
      </c>
      <c r="D11" s="30">
        <v>0</v>
      </c>
      <c r="E11" s="30">
        <v>3</v>
      </c>
      <c r="F11" s="30">
        <v>0</v>
      </c>
      <c r="G11" s="33">
        <v>6</v>
      </c>
      <c r="J11" s="32">
        <v>7312</v>
      </c>
      <c r="K11" s="67" t="s">
        <v>256</v>
      </c>
      <c r="L11" s="67" t="s">
        <v>243</v>
      </c>
      <c r="M11" s="61">
        <v>3</v>
      </c>
      <c r="N11" s="61">
        <v>4</v>
      </c>
      <c r="O11" s="61">
        <v>3</v>
      </c>
      <c r="P11" s="61">
        <v>0</v>
      </c>
      <c r="Q11" s="62">
        <v>10</v>
      </c>
    </row>
    <row r="12" spans="1:17" x14ac:dyDescent="0.25">
      <c r="A12" s="32">
        <v>69</v>
      </c>
      <c r="B12" s="67" t="s">
        <v>1156</v>
      </c>
      <c r="C12" s="30">
        <v>4.5</v>
      </c>
      <c r="D12" s="30">
        <v>0</v>
      </c>
      <c r="E12" s="30">
        <v>0</v>
      </c>
      <c r="F12" s="30">
        <v>0</v>
      </c>
      <c r="G12" s="33">
        <v>4.5</v>
      </c>
      <c r="J12" s="32">
        <v>6867</v>
      </c>
      <c r="K12" s="67" t="s">
        <v>251</v>
      </c>
      <c r="L12" s="67" t="s">
        <v>1155</v>
      </c>
      <c r="M12" s="61">
        <v>3</v>
      </c>
      <c r="N12" s="61">
        <v>3.5</v>
      </c>
      <c r="O12" s="61">
        <v>3.5</v>
      </c>
      <c r="P12" s="61">
        <v>0</v>
      </c>
      <c r="Q12" s="62">
        <v>10</v>
      </c>
    </row>
    <row r="13" spans="1:17" x14ac:dyDescent="0.25">
      <c r="A13" s="32">
        <v>31</v>
      </c>
      <c r="B13" s="67" t="s">
        <v>177</v>
      </c>
      <c r="C13" s="30">
        <v>0</v>
      </c>
      <c r="D13" s="30">
        <v>4.5</v>
      </c>
      <c r="E13" s="30">
        <v>0</v>
      </c>
      <c r="F13" s="30">
        <v>0</v>
      </c>
      <c r="G13" s="33">
        <v>4.5</v>
      </c>
      <c r="J13" s="32">
        <v>6798</v>
      </c>
      <c r="K13" s="67" t="s">
        <v>254</v>
      </c>
      <c r="L13" s="67" t="s">
        <v>1155</v>
      </c>
      <c r="M13" s="61">
        <v>3</v>
      </c>
      <c r="N13" s="61">
        <v>2.5</v>
      </c>
      <c r="O13" s="61">
        <v>3</v>
      </c>
      <c r="P13" s="61">
        <v>0</v>
      </c>
      <c r="Q13" s="62">
        <v>8.5</v>
      </c>
    </row>
    <row r="14" spans="1:17" x14ac:dyDescent="0.25">
      <c r="A14" s="32">
        <v>45</v>
      </c>
      <c r="B14" s="67" t="s">
        <v>181</v>
      </c>
      <c r="C14" s="30">
        <v>0</v>
      </c>
      <c r="D14" s="30">
        <v>0</v>
      </c>
      <c r="E14" s="30">
        <v>4</v>
      </c>
      <c r="F14" s="30">
        <v>0</v>
      </c>
      <c r="G14" s="33">
        <v>4</v>
      </c>
      <c r="J14" s="32">
        <v>6978</v>
      </c>
      <c r="K14" s="67" t="s">
        <v>249</v>
      </c>
      <c r="L14" s="67">
        <v>0</v>
      </c>
      <c r="M14" s="61">
        <v>4</v>
      </c>
      <c r="N14" s="61">
        <v>4</v>
      </c>
      <c r="O14" s="61">
        <v>0</v>
      </c>
      <c r="P14" s="61">
        <v>0</v>
      </c>
      <c r="Q14" s="62">
        <v>8</v>
      </c>
    </row>
    <row r="15" spans="1:17" x14ac:dyDescent="0.25">
      <c r="A15" s="32">
        <v>46</v>
      </c>
      <c r="B15" s="67" t="s">
        <v>180</v>
      </c>
      <c r="C15" s="30">
        <v>3</v>
      </c>
      <c r="D15" s="30">
        <v>0</v>
      </c>
      <c r="E15" s="30">
        <v>0</v>
      </c>
      <c r="F15" s="30">
        <v>0</v>
      </c>
      <c r="G15" s="33">
        <v>3</v>
      </c>
      <c r="J15" s="32">
        <v>7397</v>
      </c>
      <c r="K15" s="67" t="s">
        <v>241</v>
      </c>
      <c r="L15" s="67" t="s">
        <v>1155</v>
      </c>
      <c r="M15" s="61">
        <v>2</v>
      </c>
      <c r="N15" s="61">
        <v>3</v>
      </c>
      <c r="O15" s="61">
        <v>3</v>
      </c>
      <c r="P15" s="61">
        <v>0</v>
      </c>
      <c r="Q15" s="62">
        <v>8</v>
      </c>
    </row>
    <row r="16" spans="1:17" x14ac:dyDescent="0.25">
      <c r="A16" s="32">
        <v>185</v>
      </c>
      <c r="B16" s="67" t="s">
        <v>1393</v>
      </c>
      <c r="C16" s="30">
        <v>0</v>
      </c>
      <c r="D16" s="30">
        <v>0</v>
      </c>
      <c r="E16" s="30">
        <v>3</v>
      </c>
      <c r="F16" s="30">
        <v>0</v>
      </c>
      <c r="G16" s="33">
        <v>3</v>
      </c>
      <c r="J16" s="32">
        <v>7240</v>
      </c>
      <c r="K16" s="67" t="s">
        <v>247</v>
      </c>
      <c r="L16" s="67" t="s">
        <v>1155</v>
      </c>
      <c r="M16" s="61">
        <v>2</v>
      </c>
      <c r="N16" s="61">
        <v>3</v>
      </c>
      <c r="O16" s="61">
        <v>3</v>
      </c>
      <c r="P16" s="61">
        <v>0</v>
      </c>
      <c r="Q16" s="62">
        <v>8</v>
      </c>
    </row>
    <row r="17" spans="1:17" x14ac:dyDescent="0.25">
      <c r="A17" s="32">
        <v>152</v>
      </c>
      <c r="B17" s="67" t="s">
        <v>1382</v>
      </c>
      <c r="C17" s="30">
        <v>0</v>
      </c>
      <c r="D17" s="30">
        <v>0</v>
      </c>
      <c r="E17" s="30">
        <v>0</v>
      </c>
      <c r="F17" s="30">
        <v>0</v>
      </c>
      <c r="G17" s="33">
        <v>0</v>
      </c>
      <c r="J17" s="32">
        <v>7047</v>
      </c>
      <c r="K17" s="67" t="s">
        <v>245</v>
      </c>
      <c r="L17" s="67" t="s">
        <v>1155</v>
      </c>
      <c r="M17" s="61">
        <v>2.5</v>
      </c>
      <c r="N17" s="61">
        <v>2</v>
      </c>
      <c r="O17" s="61">
        <v>3</v>
      </c>
      <c r="P17" s="61">
        <v>0</v>
      </c>
      <c r="Q17" s="62">
        <v>7.5</v>
      </c>
    </row>
    <row r="18" spans="1:17" x14ac:dyDescent="0.25">
      <c r="A18" s="32">
        <v>91</v>
      </c>
      <c r="B18" s="67" t="s">
        <v>257</v>
      </c>
      <c r="C18" s="30">
        <v>0</v>
      </c>
      <c r="D18" s="30">
        <v>0</v>
      </c>
      <c r="E18" s="30">
        <v>0</v>
      </c>
      <c r="F18" s="30">
        <v>0</v>
      </c>
      <c r="G18" s="33">
        <v>0</v>
      </c>
      <c r="J18" s="32">
        <v>7504</v>
      </c>
      <c r="K18" s="67" t="s">
        <v>255</v>
      </c>
      <c r="L18" s="67" t="s">
        <v>209</v>
      </c>
      <c r="M18" s="61">
        <v>1</v>
      </c>
      <c r="N18" s="61">
        <v>3.5</v>
      </c>
      <c r="O18" s="61">
        <v>3</v>
      </c>
      <c r="P18" s="61">
        <v>0</v>
      </c>
      <c r="Q18" s="62">
        <v>7.5</v>
      </c>
    </row>
    <row r="19" spans="1:17" x14ac:dyDescent="0.25">
      <c r="A19" s="32">
        <v>184</v>
      </c>
      <c r="B19" s="67" t="s">
        <v>1392</v>
      </c>
      <c r="C19" s="30">
        <v>0</v>
      </c>
      <c r="D19" s="30">
        <v>0</v>
      </c>
      <c r="E19" s="30">
        <v>0</v>
      </c>
      <c r="F19" s="30">
        <v>0</v>
      </c>
      <c r="G19" s="33">
        <v>0</v>
      </c>
      <c r="J19" s="32">
        <v>6489</v>
      </c>
      <c r="K19" s="67" t="s">
        <v>240</v>
      </c>
      <c r="L19" s="67" t="s">
        <v>201</v>
      </c>
      <c r="M19" s="61">
        <v>4</v>
      </c>
      <c r="N19" s="61">
        <v>3</v>
      </c>
      <c r="O19" s="61">
        <v>0</v>
      </c>
      <c r="P19" s="61">
        <v>0</v>
      </c>
      <c r="Q19" s="62">
        <v>7</v>
      </c>
    </row>
    <row r="20" spans="1:17" ht="15.75" thickBot="1" x14ac:dyDescent="0.3">
      <c r="A20" s="34">
        <v>189</v>
      </c>
      <c r="B20" s="76" t="s">
        <v>1396</v>
      </c>
      <c r="C20" s="36">
        <v>0</v>
      </c>
      <c r="D20" s="36">
        <v>0</v>
      </c>
      <c r="E20" s="36">
        <v>0</v>
      </c>
      <c r="F20" s="36">
        <v>0</v>
      </c>
      <c r="G20" s="37">
        <v>0</v>
      </c>
      <c r="J20" s="32">
        <v>7780</v>
      </c>
      <c r="K20" s="67" t="s">
        <v>1606</v>
      </c>
      <c r="L20" s="67" t="s">
        <v>1091</v>
      </c>
      <c r="M20" s="61">
        <v>0</v>
      </c>
      <c r="N20" s="61">
        <v>3</v>
      </c>
      <c r="O20" s="61">
        <v>4</v>
      </c>
      <c r="P20" s="61">
        <v>0</v>
      </c>
      <c r="Q20" s="62">
        <v>7</v>
      </c>
    </row>
    <row r="21" spans="1:17" x14ac:dyDescent="0.25">
      <c r="J21" s="32">
        <v>7026</v>
      </c>
      <c r="K21" s="67" t="s">
        <v>349</v>
      </c>
      <c r="L21" s="67" t="s">
        <v>201</v>
      </c>
      <c r="M21" s="61">
        <v>3</v>
      </c>
      <c r="N21" s="61">
        <v>3</v>
      </c>
      <c r="O21" s="61">
        <v>0</v>
      </c>
      <c r="P21" s="61">
        <v>0</v>
      </c>
      <c r="Q21" s="62">
        <v>6</v>
      </c>
    </row>
    <row r="22" spans="1:17" x14ac:dyDescent="0.25">
      <c r="J22" s="32">
        <v>6385</v>
      </c>
      <c r="K22" s="67" t="s">
        <v>1160</v>
      </c>
      <c r="L22" s="67" t="s">
        <v>201</v>
      </c>
      <c r="M22" s="61">
        <v>3</v>
      </c>
      <c r="N22" s="61">
        <v>3</v>
      </c>
      <c r="O22" s="61">
        <v>0</v>
      </c>
      <c r="P22" s="61">
        <v>0</v>
      </c>
      <c r="Q22" s="62">
        <v>6</v>
      </c>
    </row>
    <row r="23" spans="1:17" x14ac:dyDescent="0.25">
      <c r="J23" s="32">
        <v>6745</v>
      </c>
      <c r="K23" s="67" t="s">
        <v>1200</v>
      </c>
      <c r="L23" s="67" t="s">
        <v>211</v>
      </c>
      <c r="M23" s="61">
        <v>3</v>
      </c>
      <c r="N23" s="61">
        <v>0</v>
      </c>
      <c r="O23" s="61">
        <v>3</v>
      </c>
      <c r="P23" s="61">
        <v>0</v>
      </c>
      <c r="Q23" s="62">
        <v>6</v>
      </c>
    </row>
    <row r="24" spans="1:17" x14ac:dyDescent="0.25">
      <c r="J24" s="32">
        <v>7086</v>
      </c>
      <c r="K24" s="67" t="s">
        <v>1164</v>
      </c>
      <c r="L24" s="67" t="s">
        <v>180</v>
      </c>
      <c r="M24" s="61">
        <v>3</v>
      </c>
      <c r="N24" s="61">
        <v>2</v>
      </c>
      <c r="O24" s="61">
        <v>0</v>
      </c>
      <c r="P24" s="61">
        <v>0</v>
      </c>
      <c r="Q24" s="62">
        <v>5</v>
      </c>
    </row>
    <row r="25" spans="1:17" x14ac:dyDescent="0.25">
      <c r="J25" s="32">
        <v>6900</v>
      </c>
      <c r="K25" s="67" t="s">
        <v>239</v>
      </c>
      <c r="L25" s="67" t="s">
        <v>1156</v>
      </c>
      <c r="M25" s="61">
        <v>4.5</v>
      </c>
      <c r="N25" s="61">
        <v>0</v>
      </c>
      <c r="O25" s="61">
        <v>0</v>
      </c>
      <c r="P25" s="61">
        <v>0</v>
      </c>
      <c r="Q25" s="62">
        <v>4.5</v>
      </c>
    </row>
    <row r="26" spans="1:17" x14ac:dyDescent="0.25">
      <c r="J26" s="32">
        <v>6940</v>
      </c>
      <c r="K26" s="67" t="s">
        <v>205</v>
      </c>
      <c r="L26" s="67" t="s">
        <v>177</v>
      </c>
      <c r="M26" s="61">
        <v>0</v>
      </c>
      <c r="N26" s="61">
        <v>4.5</v>
      </c>
      <c r="O26" s="61">
        <v>0</v>
      </c>
      <c r="P26" s="61">
        <v>0</v>
      </c>
      <c r="Q26" s="62">
        <v>4.5</v>
      </c>
    </row>
    <row r="27" spans="1:17" x14ac:dyDescent="0.25">
      <c r="J27" s="32">
        <v>7836</v>
      </c>
      <c r="K27" s="67" t="s">
        <v>248</v>
      </c>
      <c r="L27" s="67" t="s">
        <v>1155</v>
      </c>
      <c r="M27" s="61">
        <v>2</v>
      </c>
      <c r="N27" s="61">
        <v>2</v>
      </c>
      <c r="O27" s="61">
        <v>0</v>
      </c>
      <c r="P27" s="61">
        <v>0</v>
      </c>
      <c r="Q27" s="62">
        <v>4</v>
      </c>
    </row>
    <row r="28" spans="1:17" x14ac:dyDescent="0.25">
      <c r="J28" s="32">
        <v>7533</v>
      </c>
      <c r="K28" s="67" t="s">
        <v>1607</v>
      </c>
      <c r="L28" s="67" t="s">
        <v>181</v>
      </c>
      <c r="M28" s="61">
        <v>0</v>
      </c>
      <c r="N28" s="61">
        <v>0</v>
      </c>
      <c r="O28" s="61">
        <v>4</v>
      </c>
      <c r="P28" s="61">
        <v>0</v>
      </c>
      <c r="Q28" s="62">
        <v>4</v>
      </c>
    </row>
    <row r="29" spans="1:17" x14ac:dyDescent="0.25">
      <c r="J29" s="32">
        <v>7422</v>
      </c>
      <c r="K29" s="67" t="s">
        <v>1608</v>
      </c>
      <c r="L29" s="67">
        <v>0</v>
      </c>
      <c r="M29" s="61">
        <v>0</v>
      </c>
      <c r="N29" s="61">
        <v>0</v>
      </c>
      <c r="O29" s="61">
        <v>3.5</v>
      </c>
      <c r="P29" s="61">
        <v>0</v>
      </c>
      <c r="Q29" s="62">
        <v>3.5</v>
      </c>
    </row>
    <row r="30" spans="1:17" x14ac:dyDescent="0.25">
      <c r="J30" s="32">
        <v>7216</v>
      </c>
      <c r="K30" s="67" t="s">
        <v>1199</v>
      </c>
      <c r="L30" s="67" t="s">
        <v>201</v>
      </c>
      <c r="M30" s="61">
        <v>3</v>
      </c>
      <c r="N30" s="61">
        <v>0</v>
      </c>
      <c r="O30" s="61">
        <v>0</v>
      </c>
      <c r="P30" s="61">
        <v>0</v>
      </c>
      <c r="Q30" s="62">
        <v>3</v>
      </c>
    </row>
    <row r="31" spans="1:17" x14ac:dyDescent="0.25">
      <c r="J31" s="32">
        <v>7214</v>
      </c>
      <c r="K31" s="67" t="s">
        <v>1162</v>
      </c>
      <c r="L31" s="67" t="s">
        <v>201</v>
      </c>
      <c r="M31" s="61">
        <v>0</v>
      </c>
      <c r="N31" s="61">
        <v>3</v>
      </c>
      <c r="O31" s="61">
        <v>0</v>
      </c>
      <c r="P31" s="61">
        <v>0</v>
      </c>
      <c r="Q31" s="62">
        <v>3</v>
      </c>
    </row>
    <row r="32" spans="1:17" x14ac:dyDescent="0.25">
      <c r="J32" s="32">
        <v>7725</v>
      </c>
      <c r="K32" s="67" t="s">
        <v>1609</v>
      </c>
      <c r="L32" s="67" t="s">
        <v>1393</v>
      </c>
      <c r="M32" s="61">
        <v>0</v>
      </c>
      <c r="N32" s="61">
        <v>0</v>
      </c>
      <c r="O32" s="61">
        <v>3</v>
      </c>
      <c r="P32" s="61">
        <v>0</v>
      </c>
      <c r="Q32" s="62">
        <v>3</v>
      </c>
    </row>
    <row r="33" spans="10:17" x14ac:dyDescent="0.25">
      <c r="J33" s="32">
        <v>6364</v>
      </c>
      <c r="K33" s="67" t="s">
        <v>253</v>
      </c>
      <c r="L33" s="67" t="s">
        <v>201</v>
      </c>
      <c r="M33" s="61">
        <v>0</v>
      </c>
      <c r="N33" s="61">
        <v>2.5</v>
      </c>
      <c r="O33" s="61">
        <v>0</v>
      </c>
      <c r="P33" s="61">
        <v>0</v>
      </c>
      <c r="Q33" s="62">
        <v>2.5</v>
      </c>
    </row>
    <row r="34" spans="10:17" x14ac:dyDescent="0.25">
      <c r="J34" s="32">
        <v>7123</v>
      </c>
      <c r="K34" s="67" t="s">
        <v>348</v>
      </c>
      <c r="L34" s="67" t="s">
        <v>201</v>
      </c>
      <c r="M34" s="61">
        <v>0</v>
      </c>
      <c r="N34" s="61">
        <v>2.5</v>
      </c>
      <c r="O34" s="61">
        <v>0</v>
      </c>
      <c r="P34" s="61">
        <v>0</v>
      </c>
      <c r="Q34" s="62">
        <v>2.5</v>
      </c>
    </row>
    <row r="35" spans="10:17" x14ac:dyDescent="0.25">
      <c r="J35" s="32">
        <v>7959</v>
      </c>
      <c r="K35" s="67" t="s">
        <v>1738</v>
      </c>
      <c r="L35" s="67" t="s">
        <v>243</v>
      </c>
      <c r="M35" s="61">
        <v>0</v>
      </c>
      <c r="N35" s="61">
        <v>2.5</v>
      </c>
      <c r="O35" s="61">
        <v>0</v>
      </c>
      <c r="P35" s="61">
        <v>0</v>
      </c>
      <c r="Q35" s="62">
        <v>2.5</v>
      </c>
    </row>
    <row r="36" spans="10:17" x14ac:dyDescent="0.25">
      <c r="J36" s="32">
        <v>7958</v>
      </c>
      <c r="K36" s="67" t="s">
        <v>1737</v>
      </c>
      <c r="L36" s="67" t="s">
        <v>243</v>
      </c>
      <c r="M36" s="61">
        <v>0</v>
      </c>
      <c r="N36" s="61">
        <v>2.5</v>
      </c>
      <c r="O36" s="61">
        <v>0</v>
      </c>
      <c r="P36" s="61">
        <v>0</v>
      </c>
      <c r="Q36" s="62">
        <v>2.5</v>
      </c>
    </row>
    <row r="37" spans="10:17" x14ac:dyDescent="0.25">
      <c r="J37" s="32">
        <v>7170</v>
      </c>
      <c r="K37" s="67" t="s">
        <v>1201</v>
      </c>
      <c r="L37" s="67" t="s">
        <v>1382</v>
      </c>
      <c r="M37" s="61">
        <v>2</v>
      </c>
      <c r="N37" s="61">
        <v>0</v>
      </c>
      <c r="O37" s="61">
        <v>0</v>
      </c>
      <c r="P37" s="61">
        <v>0</v>
      </c>
      <c r="Q37" s="62">
        <v>2</v>
      </c>
    </row>
    <row r="38" spans="10:17" x14ac:dyDescent="0.25">
      <c r="J38" s="32" t="s">
        <v>1401</v>
      </c>
      <c r="K38" s="67" t="s">
        <v>1163</v>
      </c>
      <c r="L38" s="67" t="s">
        <v>1091</v>
      </c>
      <c r="M38" s="61">
        <v>0</v>
      </c>
      <c r="N38" s="61">
        <v>2</v>
      </c>
      <c r="O38" s="61">
        <v>0</v>
      </c>
      <c r="P38" s="61">
        <v>0</v>
      </c>
      <c r="Q38" s="62">
        <v>2</v>
      </c>
    </row>
    <row r="39" spans="10:17" x14ac:dyDescent="0.25">
      <c r="J39" s="32">
        <v>7841</v>
      </c>
      <c r="K39" s="67" t="s">
        <v>1610</v>
      </c>
      <c r="L39" s="67" t="s">
        <v>1091</v>
      </c>
      <c r="M39" s="61">
        <v>0</v>
      </c>
      <c r="N39" s="61">
        <v>0</v>
      </c>
      <c r="O39" s="61">
        <v>2</v>
      </c>
      <c r="P39" s="61">
        <v>0</v>
      </c>
      <c r="Q39" s="62">
        <v>2</v>
      </c>
    </row>
    <row r="40" spans="10:17" x14ac:dyDescent="0.25">
      <c r="J40" s="32">
        <v>7728</v>
      </c>
      <c r="K40" s="67" t="s">
        <v>1611</v>
      </c>
      <c r="L40" s="67" t="s">
        <v>1618</v>
      </c>
      <c r="M40" s="61">
        <v>0</v>
      </c>
      <c r="N40" s="61">
        <v>0</v>
      </c>
      <c r="O40" s="61">
        <v>2</v>
      </c>
      <c r="P40" s="61">
        <v>0</v>
      </c>
      <c r="Q40" s="62">
        <v>2</v>
      </c>
    </row>
    <row r="41" spans="10:17" x14ac:dyDescent="0.25">
      <c r="J41" s="32">
        <v>7833</v>
      </c>
      <c r="K41" s="67" t="s">
        <v>1612</v>
      </c>
      <c r="L41" s="67" t="s">
        <v>1619</v>
      </c>
      <c r="M41" s="61">
        <v>0</v>
      </c>
      <c r="N41" s="61">
        <v>0</v>
      </c>
      <c r="O41" s="61">
        <v>2</v>
      </c>
      <c r="P41" s="61">
        <v>0</v>
      </c>
      <c r="Q41" s="62">
        <v>2</v>
      </c>
    </row>
    <row r="42" spans="10:17" x14ac:dyDescent="0.25">
      <c r="J42" s="32">
        <v>7783</v>
      </c>
      <c r="K42" s="67" t="s">
        <v>1613</v>
      </c>
      <c r="L42" s="67" t="s">
        <v>1091</v>
      </c>
      <c r="M42" s="61">
        <v>0</v>
      </c>
      <c r="N42" s="61">
        <v>0</v>
      </c>
      <c r="O42" s="61">
        <v>2</v>
      </c>
      <c r="P42" s="61">
        <v>0</v>
      </c>
      <c r="Q42" s="62">
        <v>2</v>
      </c>
    </row>
    <row r="43" spans="10:17" x14ac:dyDescent="0.25">
      <c r="J43" s="32">
        <v>7828</v>
      </c>
      <c r="K43" s="67" t="s">
        <v>1614</v>
      </c>
      <c r="L43" s="67" t="s">
        <v>1619</v>
      </c>
      <c r="M43" s="61">
        <v>0</v>
      </c>
      <c r="N43" s="61">
        <v>0</v>
      </c>
      <c r="O43" s="61">
        <v>2</v>
      </c>
      <c r="P43" s="61">
        <v>0</v>
      </c>
      <c r="Q43" s="62">
        <v>2</v>
      </c>
    </row>
    <row r="44" spans="10:17" x14ac:dyDescent="0.25">
      <c r="J44" s="32">
        <v>7838</v>
      </c>
      <c r="K44" s="67" t="s">
        <v>1615</v>
      </c>
      <c r="L44" s="67" t="s">
        <v>1619</v>
      </c>
      <c r="M44" s="61">
        <v>0</v>
      </c>
      <c r="N44" s="61">
        <v>0</v>
      </c>
      <c r="O44" s="61">
        <v>2</v>
      </c>
      <c r="P44" s="61">
        <v>0</v>
      </c>
      <c r="Q44" s="62">
        <v>2</v>
      </c>
    </row>
    <row r="45" spans="10:17" x14ac:dyDescent="0.25">
      <c r="J45" s="32">
        <v>6992</v>
      </c>
      <c r="K45" s="67" t="s">
        <v>1202</v>
      </c>
      <c r="L45" s="67" t="s">
        <v>1382</v>
      </c>
      <c r="M45" s="61">
        <v>1</v>
      </c>
      <c r="N45" s="61">
        <v>0</v>
      </c>
      <c r="O45" s="61">
        <v>0</v>
      </c>
      <c r="P45" s="61">
        <v>0</v>
      </c>
      <c r="Q45" s="62">
        <v>1</v>
      </c>
    </row>
    <row r="46" spans="10:17" x14ac:dyDescent="0.25">
      <c r="J46" s="32">
        <v>7023</v>
      </c>
      <c r="K46" s="67" t="s">
        <v>1203</v>
      </c>
      <c r="L46" s="67" t="s">
        <v>1382</v>
      </c>
      <c r="M46" s="61">
        <v>1</v>
      </c>
      <c r="N46" s="61">
        <v>0</v>
      </c>
      <c r="O46" s="61">
        <v>0</v>
      </c>
      <c r="P46" s="61">
        <v>0</v>
      </c>
      <c r="Q46" s="62">
        <v>1</v>
      </c>
    </row>
    <row r="47" spans="10:17" x14ac:dyDescent="0.25">
      <c r="J47" s="32">
        <v>6743</v>
      </c>
      <c r="K47" s="67" t="s">
        <v>1165</v>
      </c>
      <c r="L47" s="67" t="s">
        <v>1155</v>
      </c>
      <c r="M47" s="61">
        <v>0</v>
      </c>
      <c r="N47" s="61">
        <v>1</v>
      </c>
      <c r="O47" s="61">
        <v>0</v>
      </c>
      <c r="P47" s="61">
        <v>0</v>
      </c>
      <c r="Q47" s="62">
        <v>1</v>
      </c>
    </row>
    <row r="48" spans="10:17" x14ac:dyDescent="0.25">
      <c r="J48" s="32">
        <v>7832</v>
      </c>
      <c r="K48" s="67" t="s">
        <v>1740</v>
      </c>
      <c r="L48" s="67" t="s">
        <v>1155</v>
      </c>
      <c r="M48" s="61">
        <v>0</v>
      </c>
      <c r="N48" s="61">
        <v>1</v>
      </c>
      <c r="O48" s="61">
        <v>0</v>
      </c>
      <c r="P48" s="61">
        <v>0</v>
      </c>
      <c r="Q48" s="62">
        <v>1</v>
      </c>
    </row>
    <row r="49" spans="10:17" x14ac:dyDescent="0.25">
      <c r="J49" s="32">
        <v>7960</v>
      </c>
      <c r="K49" s="67" t="s">
        <v>1739</v>
      </c>
      <c r="L49" s="67" t="s">
        <v>244</v>
      </c>
      <c r="M49" s="61">
        <v>0</v>
      </c>
      <c r="N49" s="61">
        <v>1</v>
      </c>
      <c r="O49" s="61">
        <v>0</v>
      </c>
      <c r="P49" s="61">
        <v>0</v>
      </c>
      <c r="Q49" s="62">
        <v>1</v>
      </c>
    </row>
    <row r="50" spans="10:17" x14ac:dyDescent="0.25">
      <c r="J50" s="32">
        <v>7829</v>
      </c>
      <c r="K50" s="67" t="s">
        <v>1616</v>
      </c>
      <c r="L50" s="67" t="s">
        <v>1619</v>
      </c>
      <c r="M50" s="61">
        <v>0</v>
      </c>
      <c r="N50" s="61">
        <v>0</v>
      </c>
      <c r="O50" s="61">
        <v>1</v>
      </c>
      <c r="P50" s="61">
        <v>0</v>
      </c>
      <c r="Q50" s="62">
        <v>1</v>
      </c>
    </row>
    <row r="51" spans="10:17" x14ac:dyDescent="0.25">
      <c r="J51" s="32">
        <v>7839</v>
      </c>
      <c r="K51" s="67" t="s">
        <v>1617</v>
      </c>
      <c r="L51" s="67" t="s">
        <v>1619</v>
      </c>
      <c r="M51" s="61">
        <v>0</v>
      </c>
      <c r="N51" s="61">
        <v>0</v>
      </c>
      <c r="O51" s="61">
        <v>1</v>
      </c>
      <c r="P51" s="61">
        <v>0</v>
      </c>
      <c r="Q51" s="62">
        <v>1</v>
      </c>
    </row>
    <row r="52" spans="10:17" x14ac:dyDescent="0.25">
      <c r="J52" s="32">
        <v>7258</v>
      </c>
      <c r="K52" s="67" t="s">
        <v>1204</v>
      </c>
      <c r="L52" s="67" t="s">
        <v>1382</v>
      </c>
      <c r="M52" s="61">
        <v>0.5</v>
      </c>
      <c r="N52" s="61">
        <v>0</v>
      </c>
      <c r="O52" s="61">
        <v>0</v>
      </c>
      <c r="P52" s="61">
        <v>0</v>
      </c>
      <c r="Q52" s="62">
        <v>0.5</v>
      </c>
    </row>
    <row r="53" spans="10:17" x14ac:dyDescent="0.25">
      <c r="J53" s="32">
        <v>7328</v>
      </c>
      <c r="K53" s="67" t="s">
        <v>1205</v>
      </c>
      <c r="L53" s="67" t="s">
        <v>1382</v>
      </c>
      <c r="M53" s="61">
        <v>0</v>
      </c>
      <c r="N53" s="61">
        <v>0</v>
      </c>
      <c r="O53" s="61">
        <v>0</v>
      </c>
      <c r="P53" s="61">
        <v>0</v>
      </c>
      <c r="Q53" s="62">
        <v>0</v>
      </c>
    </row>
    <row r="54" spans="10:17" x14ac:dyDescent="0.25">
      <c r="J54" s="32">
        <v>6472</v>
      </c>
      <c r="K54" s="67" t="s">
        <v>1206</v>
      </c>
      <c r="L54" s="67" t="s">
        <v>1382</v>
      </c>
      <c r="M54" s="61">
        <v>0</v>
      </c>
      <c r="N54" s="61">
        <v>0</v>
      </c>
      <c r="O54" s="61">
        <v>0</v>
      </c>
      <c r="P54" s="61">
        <v>0</v>
      </c>
      <c r="Q54" s="62">
        <v>0</v>
      </c>
    </row>
    <row r="55" spans="10:17" x14ac:dyDescent="0.25">
      <c r="J55" s="32">
        <v>6977</v>
      </c>
      <c r="K55" s="67" t="s">
        <v>1166</v>
      </c>
      <c r="L55" s="67" t="s">
        <v>244</v>
      </c>
      <c r="M55" s="61">
        <v>0</v>
      </c>
      <c r="N55" s="61">
        <v>0</v>
      </c>
      <c r="O55" s="61">
        <v>0</v>
      </c>
      <c r="P55" s="61">
        <v>0</v>
      </c>
      <c r="Q55" s="62">
        <v>0</v>
      </c>
    </row>
    <row r="56" spans="10:17" ht="15.75" thickBot="1" x14ac:dyDescent="0.3">
      <c r="J56" s="34">
        <v>6451</v>
      </c>
      <c r="K56" s="76" t="s">
        <v>1167</v>
      </c>
      <c r="L56" s="76" t="s">
        <v>1620</v>
      </c>
      <c r="M56" s="63">
        <v>0</v>
      </c>
      <c r="N56" s="63">
        <v>0</v>
      </c>
      <c r="O56" s="63">
        <v>0</v>
      </c>
      <c r="P56" s="63">
        <v>0</v>
      </c>
      <c r="Q56" s="64">
        <v>0</v>
      </c>
    </row>
  </sheetData>
  <sortState xmlns:xlrd2="http://schemas.microsoft.com/office/spreadsheetml/2017/richdata2" ref="J3:Q56">
    <sortCondition descending="1" ref="Q3:Q56"/>
    <sortCondition descending="1" ref="M3:M56"/>
    <sortCondition descending="1" ref="N3:N56"/>
    <sortCondition descending="1" ref="O3:O56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/>
  <dimension ref="A1:Q29"/>
  <sheetViews>
    <sheetView topLeftCell="B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4.5703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7.140625" bestFit="1" customWidth="1"/>
    <col min="12" max="12" width="36.285156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28</v>
      </c>
      <c r="B3" s="95" t="s">
        <v>1155</v>
      </c>
      <c r="C3" s="72">
        <v>17.5</v>
      </c>
      <c r="D3" s="72">
        <v>12</v>
      </c>
      <c r="E3" s="72">
        <v>0</v>
      </c>
      <c r="F3" s="72">
        <v>0</v>
      </c>
      <c r="G3" s="73">
        <v>29.5</v>
      </c>
      <c r="J3" s="87">
        <v>7327</v>
      </c>
      <c r="K3" s="68" t="s">
        <v>1172</v>
      </c>
      <c r="L3" s="68" t="s">
        <v>17</v>
      </c>
      <c r="M3" s="69">
        <v>4</v>
      </c>
      <c r="N3" s="69">
        <v>4</v>
      </c>
      <c r="O3" s="69">
        <v>4</v>
      </c>
      <c r="P3" s="69">
        <v>0</v>
      </c>
      <c r="Q3" s="70">
        <v>12</v>
      </c>
    </row>
    <row r="4" spans="1:17" ht="15.75" x14ac:dyDescent="0.25">
      <c r="A4" s="45">
        <v>25</v>
      </c>
      <c r="B4" s="96" t="s">
        <v>310</v>
      </c>
      <c r="C4" s="59">
        <v>0</v>
      </c>
      <c r="D4" s="59">
        <v>0</v>
      </c>
      <c r="E4" s="59">
        <v>16.5</v>
      </c>
      <c r="F4" s="59">
        <v>0</v>
      </c>
      <c r="G4" s="60">
        <v>16.5</v>
      </c>
      <c r="J4" s="32">
        <v>7025</v>
      </c>
      <c r="K4" s="31" t="s">
        <v>260</v>
      </c>
      <c r="L4" s="31" t="s">
        <v>1155</v>
      </c>
      <c r="M4" s="61">
        <v>3</v>
      </c>
      <c r="N4" s="61">
        <v>4</v>
      </c>
      <c r="O4" s="61">
        <v>4.5</v>
      </c>
      <c r="P4" s="61">
        <v>0</v>
      </c>
      <c r="Q4" s="62">
        <v>11.5</v>
      </c>
    </row>
    <row r="5" spans="1:17" ht="15.75" x14ac:dyDescent="0.25">
      <c r="A5" s="45">
        <v>84</v>
      </c>
      <c r="B5" s="96" t="s">
        <v>17</v>
      </c>
      <c r="C5" s="59">
        <v>4</v>
      </c>
      <c r="D5" s="59">
        <v>4</v>
      </c>
      <c r="E5" s="59">
        <v>4</v>
      </c>
      <c r="F5" s="59">
        <v>0</v>
      </c>
      <c r="G5" s="60">
        <v>12</v>
      </c>
      <c r="J5" s="32">
        <v>6642</v>
      </c>
      <c r="K5" s="31" t="s">
        <v>252</v>
      </c>
      <c r="L5" s="31" t="s">
        <v>1155</v>
      </c>
      <c r="M5" s="61">
        <v>4</v>
      </c>
      <c r="N5" s="61">
        <v>3</v>
      </c>
      <c r="O5" s="61">
        <v>4</v>
      </c>
      <c r="P5" s="61">
        <v>0</v>
      </c>
      <c r="Q5" s="62">
        <v>11</v>
      </c>
    </row>
    <row r="6" spans="1:17" ht="15.75" x14ac:dyDescent="0.25">
      <c r="A6" s="32">
        <v>6</v>
      </c>
      <c r="B6" s="67" t="s">
        <v>1177</v>
      </c>
      <c r="C6" s="61">
        <v>0</v>
      </c>
      <c r="D6" s="61">
        <v>4</v>
      </c>
      <c r="E6" s="61">
        <v>6</v>
      </c>
      <c r="F6" s="61">
        <v>0</v>
      </c>
      <c r="G6" s="62">
        <v>10</v>
      </c>
      <c r="J6" s="32">
        <v>6620</v>
      </c>
      <c r="K6" s="31" t="s">
        <v>1170</v>
      </c>
      <c r="L6" s="31">
        <v>0</v>
      </c>
      <c r="M6" s="61">
        <v>5</v>
      </c>
      <c r="N6" s="61">
        <v>5</v>
      </c>
      <c r="O6" s="61">
        <v>0</v>
      </c>
      <c r="P6" s="61">
        <v>0</v>
      </c>
      <c r="Q6" s="62">
        <v>10</v>
      </c>
    </row>
    <row r="7" spans="1:17" ht="15.75" x14ac:dyDescent="0.25">
      <c r="A7" s="32">
        <v>46</v>
      </c>
      <c r="B7" s="67" t="s">
        <v>180</v>
      </c>
      <c r="C7" s="61">
        <v>3</v>
      </c>
      <c r="D7" s="61">
        <v>5.5</v>
      </c>
      <c r="E7" s="61">
        <v>0</v>
      </c>
      <c r="F7" s="61">
        <v>0</v>
      </c>
      <c r="G7" s="62">
        <v>8.5</v>
      </c>
      <c r="J7" s="32">
        <v>7414</v>
      </c>
      <c r="K7" s="31" t="s">
        <v>238</v>
      </c>
      <c r="L7" s="31" t="s">
        <v>1177</v>
      </c>
      <c r="M7" s="61">
        <v>0</v>
      </c>
      <c r="N7" s="61">
        <v>4</v>
      </c>
      <c r="O7" s="61">
        <v>6</v>
      </c>
      <c r="P7" s="61">
        <v>0</v>
      </c>
      <c r="Q7" s="62">
        <v>10</v>
      </c>
    </row>
    <row r="8" spans="1:17" ht="15.75" x14ac:dyDescent="0.25">
      <c r="A8" s="32">
        <v>162</v>
      </c>
      <c r="B8" s="67" t="s">
        <v>1385</v>
      </c>
      <c r="C8" s="61">
        <v>0</v>
      </c>
      <c r="D8" s="61">
        <v>0</v>
      </c>
      <c r="E8" s="61">
        <v>4</v>
      </c>
      <c r="F8" s="61">
        <v>0</v>
      </c>
      <c r="G8" s="62">
        <v>4</v>
      </c>
      <c r="J8" s="32" t="s">
        <v>1401</v>
      </c>
      <c r="K8" s="31" t="s">
        <v>1168</v>
      </c>
      <c r="L8" s="31">
        <v>0</v>
      </c>
      <c r="M8" s="61">
        <v>5</v>
      </c>
      <c r="N8" s="61">
        <v>0</v>
      </c>
      <c r="O8" s="61">
        <v>4</v>
      </c>
      <c r="P8" s="61">
        <v>0</v>
      </c>
      <c r="Q8" s="62">
        <v>9</v>
      </c>
    </row>
    <row r="9" spans="1:17" ht="15.75" x14ac:dyDescent="0.25">
      <c r="A9" s="32">
        <v>78</v>
      </c>
      <c r="B9" s="67" t="s">
        <v>671</v>
      </c>
      <c r="C9" s="61">
        <v>0</v>
      </c>
      <c r="D9" s="61">
        <v>3</v>
      </c>
      <c r="E9" s="61">
        <v>0</v>
      </c>
      <c r="F9" s="61">
        <v>0</v>
      </c>
      <c r="G9" s="62">
        <v>3</v>
      </c>
      <c r="J9" s="32">
        <v>7279</v>
      </c>
      <c r="K9" s="31" t="s">
        <v>312</v>
      </c>
      <c r="L9" s="31" t="s">
        <v>1155</v>
      </c>
      <c r="M9" s="61">
        <v>3</v>
      </c>
      <c r="N9" s="61">
        <v>2</v>
      </c>
      <c r="O9" s="61">
        <v>4</v>
      </c>
      <c r="P9" s="61">
        <v>0</v>
      </c>
      <c r="Q9" s="62">
        <v>9</v>
      </c>
    </row>
    <row r="10" spans="1:17" ht="15.75" x14ac:dyDescent="0.25">
      <c r="A10" s="32">
        <v>3</v>
      </c>
      <c r="B10" s="67" t="s">
        <v>167</v>
      </c>
      <c r="C10" s="61">
        <v>0</v>
      </c>
      <c r="D10" s="61">
        <v>0</v>
      </c>
      <c r="E10" s="61">
        <v>3</v>
      </c>
      <c r="F10" s="61">
        <v>0</v>
      </c>
      <c r="G10" s="62">
        <v>3</v>
      </c>
      <c r="J10" s="32">
        <v>7091</v>
      </c>
      <c r="K10" s="31" t="s">
        <v>311</v>
      </c>
      <c r="L10" s="31" t="s">
        <v>1155</v>
      </c>
      <c r="M10" s="61">
        <v>4.5</v>
      </c>
      <c r="N10" s="61">
        <v>0</v>
      </c>
      <c r="O10" s="61">
        <v>4</v>
      </c>
      <c r="P10" s="61">
        <v>0</v>
      </c>
      <c r="Q10" s="62">
        <v>8.5</v>
      </c>
    </row>
    <row r="11" spans="1:17" ht="15.75" x14ac:dyDescent="0.25">
      <c r="A11" s="32">
        <v>189</v>
      </c>
      <c r="B11" s="67" t="s">
        <v>1396</v>
      </c>
      <c r="C11" s="61">
        <v>0</v>
      </c>
      <c r="D11" s="61">
        <v>0</v>
      </c>
      <c r="E11" s="61">
        <v>3</v>
      </c>
      <c r="F11" s="61">
        <v>0</v>
      </c>
      <c r="G11" s="62">
        <v>3</v>
      </c>
      <c r="J11" s="32">
        <v>6932</v>
      </c>
      <c r="K11" s="31" t="s">
        <v>1171</v>
      </c>
      <c r="L11" s="31" t="s">
        <v>347</v>
      </c>
      <c r="M11" s="61">
        <v>0</v>
      </c>
      <c r="N11" s="61">
        <v>4</v>
      </c>
      <c r="O11" s="61">
        <v>3</v>
      </c>
      <c r="P11" s="61">
        <v>0</v>
      </c>
      <c r="Q11" s="62">
        <v>7</v>
      </c>
    </row>
    <row r="12" spans="1:17" ht="15.75" x14ac:dyDescent="0.25">
      <c r="A12" s="32">
        <v>95</v>
      </c>
      <c r="B12" s="67" t="s">
        <v>1368</v>
      </c>
      <c r="C12" s="61">
        <v>0</v>
      </c>
      <c r="D12" s="61">
        <v>0</v>
      </c>
      <c r="E12" s="61">
        <v>2</v>
      </c>
      <c r="F12" s="61">
        <v>0</v>
      </c>
      <c r="G12" s="62">
        <v>2</v>
      </c>
      <c r="J12" s="32">
        <v>7380</v>
      </c>
      <c r="K12" s="31" t="s">
        <v>1174</v>
      </c>
      <c r="L12" s="31" t="s">
        <v>180</v>
      </c>
      <c r="M12" s="61">
        <v>3</v>
      </c>
      <c r="N12" s="61">
        <v>2.5</v>
      </c>
      <c r="O12" s="61">
        <v>0</v>
      </c>
      <c r="P12" s="61">
        <v>0</v>
      </c>
      <c r="Q12" s="62">
        <v>5.5</v>
      </c>
    </row>
    <row r="13" spans="1:17" ht="15.75" x14ac:dyDescent="0.25">
      <c r="A13" s="32">
        <v>47</v>
      </c>
      <c r="B13" s="67" t="s">
        <v>61</v>
      </c>
      <c r="C13" s="61">
        <v>0</v>
      </c>
      <c r="D13" s="61">
        <v>1</v>
      </c>
      <c r="E13" s="61">
        <v>0</v>
      </c>
      <c r="F13" s="61">
        <v>0</v>
      </c>
      <c r="G13" s="62">
        <v>1</v>
      </c>
      <c r="J13" s="32">
        <v>7350</v>
      </c>
      <c r="K13" s="92" t="s">
        <v>1741</v>
      </c>
      <c r="L13" s="31" t="s">
        <v>347</v>
      </c>
      <c r="M13" s="61">
        <v>0</v>
      </c>
      <c r="N13" s="61">
        <v>5</v>
      </c>
      <c r="O13" s="61">
        <v>0</v>
      </c>
      <c r="P13" s="61">
        <v>0</v>
      </c>
      <c r="Q13" s="62">
        <v>5</v>
      </c>
    </row>
    <row r="14" spans="1:17" ht="16.5" thickBot="1" x14ac:dyDescent="0.3">
      <c r="A14" s="34">
        <v>187</v>
      </c>
      <c r="B14" s="76" t="s">
        <v>1395</v>
      </c>
      <c r="C14" s="63">
        <v>0</v>
      </c>
      <c r="D14" s="63">
        <v>0</v>
      </c>
      <c r="E14" s="63">
        <v>1</v>
      </c>
      <c r="F14" s="63">
        <v>0</v>
      </c>
      <c r="G14" s="64">
        <v>1</v>
      </c>
      <c r="J14" s="32">
        <v>6953</v>
      </c>
      <c r="K14" s="31" t="s">
        <v>1173</v>
      </c>
      <c r="L14" s="31" t="s">
        <v>671</v>
      </c>
      <c r="M14" s="61">
        <v>0</v>
      </c>
      <c r="N14" s="61">
        <v>3</v>
      </c>
      <c r="O14" s="61">
        <v>2</v>
      </c>
      <c r="P14" s="61">
        <v>0</v>
      </c>
      <c r="Q14" s="62">
        <v>5</v>
      </c>
    </row>
    <row r="15" spans="1:17" ht="15.75" x14ac:dyDescent="0.25">
      <c r="J15" s="32">
        <v>7252</v>
      </c>
      <c r="K15" s="31" t="s">
        <v>1169</v>
      </c>
      <c r="L15" s="31">
        <v>0</v>
      </c>
      <c r="M15" s="61">
        <v>4</v>
      </c>
      <c r="N15" s="61">
        <v>0</v>
      </c>
      <c r="O15" s="61">
        <v>0</v>
      </c>
      <c r="P15" s="61">
        <v>0</v>
      </c>
      <c r="Q15" s="62">
        <v>4</v>
      </c>
    </row>
    <row r="16" spans="1:17" ht="15.75" x14ac:dyDescent="0.25">
      <c r="J16" s="32">
        <v>7295</v>
      </c>
      <c r="K16" s="31" t="s">
        <v>1176</v>
      </c>
      <c r="L16" s="31">
        <v>0</v>
      </c>
      <c r="M16" s="61">
        <v>4</v>
      </c>
      <c r="N16" s="61">
        <v>0</v>
      </c>
      <c r="O16" s="61">
        <v>0</v>
      </c>
      <c r="P16" s="61">
        <v>0</v>
      </c>
      <c r="Q16" s="62">
        <v>4</v>
      </c>
    </row>
    <row r="17" spans="10:17" ht="15.75" x14ac:dyDescent="0.25">
      <c r="J17" s="32">
        <v>6514</v>
      </c>
      <c r="K17" s="31" t="s">
        <v>313</v>
      </c>
      <c r="L17" s="31">
        <v>0</v>
      </c>
      <c r="M17" s="61">
        <v>2</v>
      </c>
      <c r="N17" s="61">
        <v>1</v>
      </c>
      <c r="O17" s="61">
        <v>1</v>
      </c>
      <c r="P17" s="61">
        <v>0</v>
      </c>
      <c r="Q17" s="62">
        <v>4</v>
      </c>
    </row>
    <row r="18" spans="10:17" ht="15.75" x14ac:dyDescent="0.25">
      <c r="J18" s="32">
        <v>7513</v>
      </c>
      <c r="K18" s="31" t="s">
        <v>1622</v>
      </c>
      <c r="L18" s="31">
        <v>0</v>
      </c>
      <c r="M18" s="61">
        <v>0</v>
      </c>
      <c r="N18" s="61">
        <v>0</v>
      </c>
      <c r="O18" s="61">
        <v>4</v>
      </c>
      <c r="P18" s="61">
        <v>0</v>
      </c>
      <c r="Q18" s="62">
        <v>4</v>
      </c>
    </row>
    <row r="19" spans="10:17" ht="15.75" x14ac:dyDescent="0.25">
      <c r="J19" s="32">
        <v>6706</v>
      </c>
      <c r="K19" s="31" t="s">
        <v>262</v>
      </c>
      <c r="L19" s="31" t="s">
        <v>1155</v>
      </c>
      <c r="M19" s="61">
        <v>1</v>
      </c>
      <c r="N19" s="61">
        <v>2</v>
      </c>
      <c r="O19" s="61">
        <v>0</v>
      </c>
      <c r="P19" s="61">
        <v>0</v>
      </c>
      <c r="Q19" s="62">
        <v>3</v>
      </c>
    </row>
    <row r="20" spans="10:17" ht="15.75" x14ac:dyDescent="0.25">
      <c r="J20" s="32">
        <v>7317</v>
      </c>
      <c r="K20" s="31" t="s">
        <v>259</v>
      </c>
      <c r="L20" s="31" t="s">
        <v>180</v>
      </c>
      <c r="M20" s="61">
        <v>0</v>
      </c>
      <c r="N20" s="61">
        <v>3</v>
      </c>
      <c r="O20" s="61">
        <v>0</v>
      </c>
      <c r="P20" s="61">
        <v>0</v>
      </c>
      <c r="Q20" s="62">
        <v>3</v>
      </c>
    </row>
    <row r="21" spans="10:17" ht="15.75" x14ac:dyDescent="0.25">
      <c r="J21" s="32">
        <v>7425</v>
      </c>
      <c r="K21" s="31" t="s">
        <v>1625</v>
      </c>
      <c r="L21" s="31">
        <v>0</v>
      </c>
      <c r="M21" s="61">
        <v>0</v>
      </c>
      <c r="N21" s="61">
        <v>0</v>
      </c>
      <c r="O21" s="61">
        <v>3</v>
      </c>
      <c r="P21" s="61">
        <v>0</v>
      </c>
      <c r="Q21" s="62">
        <v>3</v>
      </c>
    </row>
    <row r="22" spans="10:17" ht="15.75" x14ac:dyDescent="0.25">
      <c r="J22" s="32">
        <v>7700</v>
      </c>
      <c r="K22" s="31" t="s">
        <v>1626</v>
      </c>
      <c r="L22" s="31" t="s">
        <v>167</v>
      </c>
      <c r="M22" s="61">
        <v>0</v>
      </c>
      <c r="N22" s="61">
        <v>0</v>
      </c>
      <c r="O22" s="61">
        <v>3</v>
      </c>
      <c r="P22" s="61">
        <v>0</v>
      </c>
      <c r="Q22" s="62">
        <v>3</v>
      </c>
    </row>
    <row r="23" spans="10:17" ht="15.75" x14ac:dyDescent="0.25">
      <c r="J23" s="32">
        <v>7257</v>
      </c>
      <c r="K23" s="31" t="s">
        <v>1195</v>
      </c>
      <c r="L23" s="31">
        <v>0</v>
      </c>
      <c r="M23" s="61">
        <v>2</v>
      </c>
      <c r="N23" s="61">
        <v>0</v>
      </c>
      <c r="O23" s="61">
        <v>0</v>
      </c>
      <c r="P23" s="61">
        <v>0</v>
      </c>
      <c r="Q23" s="62">
        <v>2</v>
      </c>
    </row>
    <row r="24" spans="10:17" ht="15.75" x14ac:dyDescent="0.25">
      <c r="J24" s="32">
        <v>7270</v>
      </c>
      <c r="K24" s="31" t="s">
        <v>1196</v>
      </c>
      <c r="L24" s="31" t="s">
        <v>1155</v>
      </c>
      <c r="M24" s="61">
        <v>2</v>
      </c>
      <c r="N24" s="61">
        <v>0</v>
      </c>
      <c r="O24" s="61">
        <v>0</v>
      </c>
      <c r="P24" s="61">
        <v>0</v>
      </c>
      <c r="Q24" s="62">
        <v>2</v>
      </c>
    </row>
    <row r="25" spans="10:17" ht="15.75" x14ac:dyDescent="0.25">
      <c r="J25" s="32">
        <v>7870</v>
      </c>
      <c r="K25" s="31" t="s">
        <v>1623</v>
      </c>
      <c r="L25" s="31" t="s">
        <v>1368</v>
      </c>
      <c r="M25" s="61">
        <v>0</v>
      </c>
      <c r="N25" s="61">
        <v>0</v>
      </c>
      <c r="O25" s="61">
        <v>2</v>
      </c>
      <c r="P25" s="61">
        <v>0</v>
      </c>
      <c r="Q25" s="62">
        <v>2</v>
      </c>
    </row>
    <row r="26" spans="10:17" ht="15.75" x14ac:dyDescent="0.25">
      <c r="J26" s="32">
        <v>7271</v>
      </c>
      <c r="K26" s="31" t="s">
        <v>1197</v>
      </c>
      <c r="L26" s="31">
        <v>0</v>
      </c>
      <c r="M26" s="61">
        <v>1</v>
      </c>
      <c r="N26" s="61">
        <v>0</v>
      </c>
      <c r="O26" s="61">
        <v>0</v>
      </c>
      <c r="P26" s="61">
        <v>0</v>
      </c>
      <c r="Q26" s="62">
        <v>1</v>
      </c>
    </row>
    <row r="27" spans="10:17" ht="15.75" x14ac:dyDescent="0.25">
      <c r="J27" s="32">
        <v>7118</v>
      </c>
      <c r="K27" s="31" t="s">
        <v>1175</v>
      </c>
      <c r="L27" s="31" t="s">
        <v>1621</v>
      </c>
      <c r="M27" s="61">
        <v>0</v>
      </c>
      <c r="N27" s="61">
        <v>1</v>
      </c>
      <c r="O27" s="61">
        <v>0</v>
      </c>
      <c r="P27" s="61">
        <v>0</v>
      </c>
      <c r="Q27" s="62">
        <v>1</v>
      </c>
    </row>
    <row r="28" spans="10:17" ht="15.75" x14ac:dyDescent="0.25">
      <c r="J28" s="32">
        <v>7961</v>
      </c>
      <c r="K28" s="92" t="s">
        <v>1742</v>
      </c>
      <c r="L28" s="31" t="s">
        <v>1155</v>
      </c>
      <c r="M28" s="61">
        <v>0</v>
      </c>
      <c r="N28" s="61">
        <v>1</v>
      </c>
      <c r="O28" s="61">
        <v>0</v>
      </c>
      <c r="P28" s="61">
        <v>0</v>
      </c>
      <c r="Q28" s="62">
        <v>1</v>
      </c>
    </row>
    <row r="29" spans="10:17" ht="16.5" thickBot="1" x14ac:dyDescent="0.3">
      <c r="J29" s="34">
        <v>7748</v>
      </c>
      <c r="K29" s="35" t="s">
        <v>1624</v>
      </c>
      <c r="L29" s="35" t="s">
        <v>1627</v>
      </c>
      <c r="M29" s="63">
        <v>0</v>
      </c>
      <c r="N29" s="63">
        <v>0</v>
      </c>
      <c r="O29" s="63">
        <v>1</v>
      </c>
      <c r="P29" s="63">
        <v>0</v>
      </c>
      <c r="Q29" s="64">
        <v>1</v>
      </c>
    </row>
  </sheetData>
  <sortState xmlns:xlrd2="http://schemas.microsoft.com/office/spreadsheetml/2017/richdata2" ref="J3:Q29">
    <sortCondition descending="1" ref="Q3:Q29"/>
    <sortCondition descending="1" ref="M3:M29"/>
    <sortCondition descending="1" ref="N3:N29"/>
    <sortCondition descending="1" ref="O3:O29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2"/>
  <dimension ref="A1:Q23"/>
  <sheetViews>
    <sheetView workbookViewId="0">
      <selection activeCell="O3" sqref="O3"/>
    </sheetView>
  </sheetViews>
  <sheetFormatPr defaultRowHeight="15" x14ac:dyDescent="0.25"/>
  <cols>
    <col min="1" max="1" width="15.42578125" style="2" bestFit="1" customWidth="1"/>
    <col min="2" max="2" width="30.7109375" bestFit="1" customWidth="1"/>
    <col min="3" max="4" width="4.140625" bestFit="1" customWidth="1"/>
    <col min="5" max="5" width="4.5703125" bestFit="1" customWidth="1"/>
    <col min="6" max="6" width="3.5703125" bestFit="1" customWidth="1"/>
    <col min="7" max="7" width="5.5703125" bestFit="1" customWidth="1"/>
    <col min="8" max="9" width="5.7109375" customWidth="1"/>
    <col min="10" max="10" width="10.42578125" style="81" bestFit="1" customWidth="1"/>
    <col min="11" max="11" width="36.7109375" bestFit="1" customWidth="1"/>
    <col min="12" max="12" width="30.710937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94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45">
        <v>105</v>
      </c>
      <c r="B3" s="46" t="s">
        <v>1178</v>
      </c>
      <c r="C3" s="59">
        <v>4</v>
      </c>
      <c r="D3" s="59">
        <v>3.5</v>
      </c>
      <c r="E3" s="59">
        <v>3</v>
      </c>
      <c r="F3" s="59">
        <v>0</v>
      </c>
      <c r="G3" s="60">
        <v>10.5</v>
      </c>
      <c r="J3" s="38">
        <v>6803</v>
      </c>
      <c r="K3" s="49" t="s">
        <v>1184</v>
      </c>
      <c r="L3" s="49" t="s">
        <v>1178</v>
      </c>
      <c r="M3" s="65">
        <v>4</v>
      </c>
      <c r="N3" s="65">
        <v>3.5</v>
      </c>
      <c r="O3" s="65">
        <v>3</v>
      </c>
      <c r="P3" s="65">
        <v>0</v>
      </c>
      <c r="Q3" s="66">
        <v>10.5</v>
      </c>
    </row>
    <row r="4" spans="1:17" ht="15.75" x14ac:dyDescent="0.25">
      <c r="A4" s="45">
        <v>91</v>
      </c>
      <c r="B4" s="46" t="s">
        <v>257</v>
      </c>
      <c r="C4" s="59">
        <v>6.5</v>
      </c>
      <c r="D4" s="59">
        <v>6</v>
      </c>
      <c r="E4" s="59">
        <v>5.5</v>
      </c>
      <c r="F4" s="59">
        <v>0</v>
      </c>
      <c r="G4" s="60">
        <v>18</v>
      </c>
      <c r="J4" s="32">
        <v>7154</v>
      </c>
      <c r="K4" s="1" t="s">
        <v>1193</v>
      </c>
      <c r="L4" s="1" t="s">
        <v>257</v>
      </c>
      <c r="M4" s="61">
        <v>3.5</v>
      </c>
      <c r="N4" s="61">
        <v>3</v>
      </c>
      <c r="O4" s="61">
        <v>3</v>
      </c>
      <c r="P4" s="61">
        <v>0</v>
      </c>
      <c r="Q4" s="62">
        <v>9.5</v>
      </c>
    </row>
    <row r="5" spans="1:17" ht="15.75" x14ac:dyDescent="0.25">
      <c r="A5" s="45">
        <v>96</v>
      </c>
      <c r="B5" s="46" t="s">
        <v>1179</v>
      </c>
      <c r="C5" s="59">
        <v>3</v>
      </c>
      <c r="D5" s="59">
        <v>0</v>
      </c>
      <c r="E5" s="59">
        <v>0</v>
      </c>
      <c r="F5" s="59">
        <v>0</v>
      </c>
      <c r="G5" s="60">
        <v>3</v>
      </c>
      <c r="J5" s="32">
        <v>6623</v>
      </c>
      <c r="K5" s="1" t="s">
        <v>1185</v>
      </c>
      <c r="L5" s="1" t="s">
        <v>257</v>
      </c>
      <c r="M5" s="61">
        <v>3</v>
      </c>
      <c r="N5" s="61">
        <v>3</v>
      </c>
      <c r="O5" s="61">
        <v>2.5</v>
      </c>
      <c r="P5" s="61">
        <v>0</v>
      </c>
      <c r="Q5" s="62">
        <v>8.5</v>
      </c>
    </row>
    <row r="6" spans="1:17" ht="15.75" x14ac:dyDescent="0.25">
      <c r="A6" s="32">
        <v>103</v>
      </c>
      <c r="B6" s="1" t="s">
        <v>264</v>
      </c>
      <c r="C6" s="61">
        <v>3</v>
      </c>
      <c r="D6" s="61">
        <v>3</v>
      </c>
      <c r="E6" s="61">
        <v>11</v>
      </c>
      <c r="F6" s="61">
        <v>0</v>
      </c>
      <c r="G6" s="62">
        <v>17</v>
      </c>
      <c r="J6" s="32">
        <v>7252</v>
      </c>
      <c r="K6" s="1" t="s">
        <v>1169</v>
      </c>
      <c r="L6" s="1" t="s">
        <v>1183</v>
      </c>
      <c r="M6" s="61">
        <v>0</v>
      </c>
      <c r="N6" s="61">
        <v>5</v>
      </c>
      <c r="O6" s="61">
        <v>3</v>
      </c>
      <c r="P6" s="61">
        <v>0</v>
      </c>
      <c r="Q6" s="62">
        <v>8</v>
      </c>
    </row>
    <row r="7" spans="1:17" ht="15.75" x14ac:dyDescent="0.25">
      <c r="A7" s="32">
        <v>106</v>
      </c>
      <c r="B7" s="1" t="s">
        <v>1181</v>
      </c>
      <c r="C7" s="61">
        <v>3</v>
      </c>
      <c r="D7" s="61">
        <v>2</v>
      </c>
      <c r="E7" s="61">
        <v>0</v>
      </c>
      <c r="F7" s="61">
        <v>0</v>
      </c>
      <c r="G7" s="62">
        <v>5</v>
      </c>
      <c r="J7" s="32">
        <v>6410</v>
      </c>
      <c r="K7" s="1" t="s">
        <v>314</v>
      </c>
      <c r="L7" s="1" t="s">
        <v>264</v>
      </c>
      <c r="M7" s="61">
        <v>0</v>
      </c>
      <c r="N7" s="61">
        <v>3</v>
      </c>
      <c r="O7" s="61">
        <v>4</v>
      </c>
      <c r="P7" s="61">
        <v>0</v>
      </c>
      <c r="Q7" s="62">
        <v>7</v>
      </c>
    </row>
    <row r="8" spans="1:17" ht="15.75" x14ac:dyDescent="0.25">
      <c r="A8" s="32">
        <v>90</v>
      </c>
      <c r="B8" s="1" t="s">
        <v>1187</v>
      </c>
      <c r="C8" s="61">
        <v>1</v>
      </c>
      <c r="D8" s="61">
        <v>1</v>
      </c>
      <c r="E8" s="61">
        <v>1</v>
      </c>
      <c r="F8" s="61">
        <v>0</v>
      </c>
      <c r="G8" s="62">
        <v>3</v>
      </c>
      <c r="J8" s="32">
        <v>6948</v>
      </c>
      <c r="K8" s="1" t="s">
        <v>1180</v>
      </c>
      <c r="L8" s="1" t="s">
        <v>1181</v>
      </c>
      <c r="M8" s="61">
        <v>3</v>
      </c>
      <c r="N8" s="61">
        <v>2</v>
      </c>
      <c r="O8" s="61">
        <v>0</v>
      </c>
      <c r="P8" s="61">
        <v>0</v>
      </c>
      <c r="Q8" s="62">
        <v>5</v>
      </c>
    </row>
    <row r="9" spans="1:17" ht="15.75" x14ac:dyDescent="0.25">
      <c r="A9" s="32">
        <v>107</v>
      </c>
      <c r="B9" s="1" t="s">
        <v>1182</v>
      </c>
      <c r="C9" s="61">
        <v>0</v>
      </c>
      <c r="D9" s="61">
        <v>2</v>
      </c>
      <c r="E9" s="61">
        <v>1</v>
      </c>
      <c r="F9" s="61">
        <v>0</v>
      </c>
      <c r="G9" s="62">
        <v>3</v>
      </c>
      <c r="J9" s="32">
        <v>7768</v>
      </c>
      <c r="K9" s="1" t="s">
        <v>1628</v>
      </c>
      <c r="L9" s="1" t="s">
        <v>1630</v>
      </c>
      <c r="M9" s="61">
        <v>0</v>
      </c>
      <c r="N9" s="61">
        <v>0</v>
      </c>
      <c r="O9" s="61">
        <v>4.5</v>
      </c>
      <c r="P9" s="61">
        <v>0</v>
      </c>
      <c r="Q9" s="62">
        <v>4.5</v>
      </c>
    </row>
    <row r="10" spans="1:17" ht="16.5" thickBot="1" x14ac:dyDescent="0.3">
      <c r="A10" s="34">
        <v>92</v>
      </c>
      <c r="B10" s="51" t="s">
        <v>1183</v>
      </c>
      <c r="C10" s="63">
        <v>0</v>
      </c>
      <c r="D10" s="63">
        <v>5</v>
      </c>
      <c r="E10" s="63">
        <v>3</v>
      </c>
      <c r="F10" s="63">
        <v>0</v>
      </c>
      <c r="G10" s="64">
        <v>8</v>
      </c>
      <c r="J10" s="32">
        <v>6646</v>
      </c>
      <c r="K10" s="1" t="s">
        <v>1186</v>
      </c>
      <c r="L10" s="1" t="s">
        <v>1182</v>
      </c>
      <c r="M10" s="61">
        <v>1</v>
      </c>
      <c r="N10" s="61">
        <v>2</v>
      </c>
      <c r="O10" s="61">
        <v>1</v>
      </c>
      <c r="P10" s="61">
        <v>0</v>
      </c>
      <c r="Q10" s="62">
        <v>4</v>
      </c>
    </row>
    <row r="11" spans="1:17" ht="15.75" x14ac:dyDescent="0.25">
      <c r="E11" s="2"/>
      <c r="F11" s="2"/>
      <c r="G11" s="2"/>
      <c r="J11" s="32">
        <v>7544</v>
      </c>
      <c r="K11" s="1" t="s">
        <v>1743</v>
      </c>
      <c r="L11" s="1" t="s">
        <v>1179</v>
      </c>
      <c r="M11" s="61">
        <v>3</v>
      </c>
      <c r="N11" s="61">
        <v>0</v>
      </c>
      <c r="O11" s="61">
        <v>0</v>
      </c>
      <c r="P11" s="61">
        <v>0</v>
      </c>
      <c r="Q11" s="62">
        <v>3</v>
      </c>
    </row>
    <row r="12" spans="1:17" ht="15.75" x14ac:dyDescent="0.25">
      <c r="E12" s="2"/>
      <c r="F12" s="2"/>
      <c r="G12" s="2"/>
      <c r="J12" s="32">
        <v>6750</v>
      </c>
      <c r="K12" s="1" t="s">
        <v>1194</v>
      </c>
      <c r="L12" s="1" t="s">
        <v>264</v>
      </c>
      <c r="M12" s="61">
        <v>3</v>
      </c>
      <c r="N12" s="61">
        <v>0</v>
      </c>
      <c r="O12" s="61">
        <v>0</v>
      </c>
      <c r="P12" s="61">
        <v>0</v>
      </c>
      <c r="Q12" s="62">
        <v>3</v>
      </c>
    </row>
    <row r="13" spans="1:17" ht="15.75" x14ac:dyDescent="0.25">
      <c r="E13" s="2"/>
      <c r="F13" s="2"/>
      <c r="G13" s="2"/>
      <c r="J13" s="32">
        <v>6694</v>
      </c>
      <c r="K13" s="1" t="s">
        <v>265</v>
      </c>
      <c r="L13" s="1" t="s">
        <v>1187</v>
      </c>
      <c r="M13" s="61">
        <v>1</v>
      </c>
      <c r="N13" s="61">
        <v>1</v>
      </c>
      <c r="O13" s="61">
        <v>1</v>
      </c>
      <c r="P13" s="61">
        <v>0</v>
      </c>
      <c r="Q13" s="62">
        <v>3</v>
      </c>
    </row>
    <row r="14" spans="1:17" ht="16.5" thickBot="1" x14ac:dyDescent="0.3">
      <c r="E14" s="2"/>
      <c r="F14" s="2"/>
      <c r="G14" s="2"/>
      <c r="J14" s="34" t="s">
        <v>1401</v>
      </c>
      <c r="K14" s="51" t="s">
        <v>1629</v>
      </c>
      <c r="L14" s="51" t="s">
        <v>264</v>
      </c>
      <c r="M14" s="63">
        <v>0</v>
      </c>
      <c r="N14" s="63">
        <v>0</v>
      </c>
      <c r="O14" s="63">
        <v>2.5</v>
      </c>
      <c r="P14" s="63">
        <v>0</v>
      </c>
      <c r="Q14" s="64">
        <v>2.5</v>
      </c>
    </row>
    <row r="15" spans="1:17" x14ac:dyDescent="0.25">
      <c r="E15" s="2"/>
      <c r="F15" s="2"/>
      <c r="G15" s="2"/>
    </row>
    <row r="16" spans="1:17" x14ac:dyDescent="0.25">
      <c r="E16" s="2"/>
      <c r="F16" s="2"/>
      <c r="G16" s="2"/>
    </row>
    <row r="17" spans="5:7" x14ac:dyDescent="0.25">
      <c r="E17" s="2"/>
      <c r="F17" s="2"/>
      <c r="G17" s="2"/>
    </row>
    <row r="18" spans="5:7" x14ac:dyDescent="0.25">
      <c r="E18" s="2"/>
      <c r="F18" s="2"/>
      <c r="G18" s="2"/>
    </row>
    <row r="19" spans="5:7" x14ac:dyDescent="0.25">
      <c r="E19" s="2"/>
      <c r="F19" s="2"/>
      <c r="G19" s="2"/>
    </row>
    <row r="20" spans="5:7" x14ac:dyDescent="0.25">
      <c r="E20" s="2"/>
      <c r="F20" s="2"/>
      <c r="G20" s="2"/>
    </row>
    <row r="21" spans="5:7" x14ac:dyDescent="0.25">
      <c r="E21" s="2"/>
      <c r="F21" s="2"/>
      <c r="G21" s="2"/>
    </row>
    <row r="22" spans="5:7" x14ac:dyDescent="0.25">
      <c r="E22" s="2"/>
      <c r="F22" s="2"/>
      <c r="G22" s="2"/>
    </row>
    <row r="23" spans="5:7" x14ac:dyDescent="0.25">
      <c r="E23" s="2"/>
      <c r="F23" s="2"/>
      <c r="G23" s="2"/>
    </row>
  </sheetData>
  <sortState xmlns:xlrd2="http://schemas.microsoft.com/office/spreadsheetml/2017/richdata2" ref="J3:Q14">
    <sortCondition descending="1" ref="Q3:Q14"/>
    <sortCondition descending="1" ref="M3:M14"/>
    <sortCondition descending="1" ref="N3:N14"/>
    <sortCondition descending="1" ref="O3:O14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3"/>
  <dimension ref="A1:Q22"/>
  <sheetViews>
    <sheetView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1.42578125" bestFit="1" customWidth="1"/>
    <col min="3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28.140625" bestFit="1" customWidth="1"/>
    <col min="12" max="12" width="31.42578125" bestFit="1" customWidth="1"/>
    <col min="13" max="16" width="4.5703125" bestFit="1" customWidth="1"/>
    <col min="17" max="17" width="6.1406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94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99</v>
      </c>
      <c r="B3" s="71" t="s">
        <v>1188</v>
      </c>
      <c r="C3" s="72">
        <v>5</v>
      </c>
      <c r="D3" s="72">
        <v>5</v>
      </c>
      <c r="E3" s="72">
        <v>5</v>
      </c>
      <c r="F3" s="72">
        <v>0</v>
      </c>
      <c r="G3" s="73">
        <v>15</v>
      </c>
      <c r="J3" s="38">
        <v>6461</v>
      </c>
      <c r="K3" s="100" t="s">
        <v>263</v>
      </c>
      <c r="L3" s="100" t="s">
        <v>266</v>
      </c>
      <c r="M3" s="65">
        <v>4.5</v>
      </c>
      <c r="N3" s="65">
        <v>4</v>
      </c>
      <c r="O3" s="65">
        <v>3</v>
      </c>
      <c r="P3" s="65">
        <v>0</v>
      </c>
      <c r="Q3" s="66">
        <v>11.5</v>
      </c>
    </row>
    <row r="4" spans="1:17" ht="15.75" x14ac:dyDescent="0.25">
      <c r="A4" s="45">
        <v>104</v>
      </c>
      <c r="B4" s="46" t="s">
        <v>266</v>
      </c>
      <c r="C4" s="59">
        <v>4.5</v>
      </c>
      <c r="D4" s="59">
        <v>4</v>
      </c>
      <c r="E4" s="59">
        <v>3</v>
      </c>
      <c r="F4" s="59">
        <v>0</v>
      </c>
      <c r="G4" s="60">
        <v>11.5</v>
      </c>
      <c r="J4" s="32">
        <v>6804</v>
      </c>
      <c r="K4" s="98" t="s">
        <v>267</v>
      </c>
      <c r="L4" s="98" t="s">
        <v>1188</v>
      </c>
      <c r="M4" s="61">
        <v>3</v>
      </c>
      <c r="N4" s="61">
        <v>3</v>
      </c>
      <c r="O4" s="61">
        <v>3</v>
      </c>
      <c r="P4" s="61">
        <v>0</v>
      </c>
      <c r="Q4" s="62">
        <v>9</v>
      </c>
    </row>
    <row r="5" spans="1:17" ht="15.75" x14ac:dyDescent="0.25">
      <c r="A5" s="45">
        <v>93</v>
      </c>
      <c r="B5" s="46" t="s">
        <v>1189</v>
      </c>
      <c r="C5" s="59">
        <v>3</v>
      </c>
      <c r="D5" s="59">
        <v>0</v>
      </c>
      <c r="E5" s="59">
        <v>4</v>
      </c>
      <c r="F5" s="59">
        <v>0</v>
      </c>
      <c r="G5" s="60">
        <v>7</v>
      </c>
      <c r="J5" s="32">
        <v>7018</v>
      </c>
      <c r="K5" s="98" t="s">
        <v>268</v>
      </c>
      <c r="L5" s="98" t="s">
        <v>1188</v>
      </c>
      <c r="M5" s="61">
        <v>2</v>
      </c>
      <c r="N5" s="61">
        <v>2</v>
      </c>
      <c r="O5" s="61">
        <v>2</v>
      </c>
      <c r="P5" s="61">
        <v>0</v>
      </c>
      <c r="Q5" s="62">
        <v>6</v>
      </c>
    </row>
    <row r="6" spans="1:17" ht="16.5" thickBot="1" x14ac:dyDescent="0.3">
      <c r="A6" s="101">
        <v>89</v>
      </c>
      <c r="B6" s="93" t="s">
        <v>202</v>
      </c>
      <c r="C6" s="102">
        <v>4.5</v>
      </c>
      <c r="D6" s="102">
        <v>0</v>
      </c>
      <c r="E6" s="102">
        <v>0</v>
      </c>
      <c r="F6" s="102">
        <v>0</v>
      </c>
      <c r="G6" s="103">
        <v>4.5</v>
      </c>
      <c r="J6" s="32">
        <v>6846</v>
      </c>
      <c r="K6" s="98" t="s">
        <v>1190</v>
      </c>
      <c r="L6" s="98" t="s">
        <v>202</v>
      </c>
      <c r="M6" s="61">
        <v>4.5</v>
      </c>
      <c r="N6" s="61">
        <v>0</v>
      </c>
      <c r="O6" s="61">
        <v>0</v>
      </c>
      <c r="P6" s="61">
        <v>0</v>
      </c>
      <c r="Q6" s="62">
        <v>4.5</v>
      </c>
    </row>
    <row r="7" spans="1:17" ht="15.75" x14ac:dyDescent="0.25">
      <c r="C7" s="6"/>
      <c r="D7" s="6"/>
      <c r="E7" s="8"/>
      <c r="F7" s="8"/>
      <c r="G7" s="8"/>
      <c r="J7" s="32">
        <v>7278</v>
      </c>
      <c r="K7" s="98" t="s">
        <v>1191</v>
      </c>
      <c r="L7" s="98" t="s">
        <v>1189</v>
      </c>
      <c r="M7" s="61">
        <v>2</v>
      </c>
      <c r="N7" s="61">
        <v>0</v>
      </c>
      <c r="O7" s="61">
        <v>2</v>
      </c>
      <c r="P7" s="61">
        <v>0</v>
      </c>
      <c r="Q7" s="62">
        <v>4</v>
      </c>
    </row>
    <row r="8" spans="1:17" ht="16.5" thickBot="1" x14ac:dyDescent="0.3">
      <c r="E8" s="2"/>
      <c r="F8" s="2"/>
      <c r="G8" s="2"/>
      <c r="J8" s="34">
        <v>6721</v>
      </c>
      <c r="K8" s="99" t="s">
        <v>1192</v>
      </c>
      <c r="L8" s="99" t="s">
        <v>1189</v>
      </c>
      <c r="M8" s="63">
        <v>1</v>
      </c>
      <c r="N8" s="63">
        <v>0</v>
      </c>
      <c r="O8" s="63">
        <v>2</v>
      </c>
      <c r="P8" s="63">
        <v>0</v>
      </c>
      <c r="Q8" s="64">
        <v>3</v>
      </c>
    </row>
    <row r="9" spans="1:17" x14ac:dyDescent="0.25">
      <c r="E9" s="2"/>
      <c r="F9" s="2"/>
      <c r="G9" s="2"/>
    </row>
    <row r="10" spans="1:17" x14ac:dyDescent="0.25">
      <c r="E10" s="2"/>
      <c r="F10" s="2"/>
      <c r="G10" s="2"/>
    </row>
    <row r="11" spans="1:17" x14ac:dyDescent="0.25">
      <c r="E11" s="2"/>
      <c r="F11" s="2"/>
      <c r="G11" s="2"/>
    </row>
    <row r="12" spans="1:17" x14ac:dyDescent="0.25">
      <c r="E12" s="2"/>
      <c r="F12" s="2"/>
      <c r="G12" s="2"/>
    </row>
    <row r="13" spans="1:17" x14ac:dyDescent="0.25">
      <c r="E13" s="2"/>
      <c r="F13" s="2"/>
      <c r="G13" s="2"/>
    </row>
    <row r="14" spans="1:17" x14ac:dyDescent="0.25">
      <c r="E14" s="2"/>
      <c r="F14" s="2"/>
      <c r="G14" s="2"/>
    </row>
    <row r="15" spans="1:17" x14ac:dyDescent="0.25">
      <c r="E15" s="2"/>
      <c r="F15" s="2"/>
      <c r="G15" s="2"/>
    </row>
    <row r="16" spans="1:17" x14ac:dyDescent="0.25">
      <c r="E16" s="2"/>
      <c r="F16" s="2"/>
      <c r="G16" s="2"/>
    </row>
    <row r="17" spans="5:7" x14ac:dyDescent="0.25">
      <c r="E17" s="2"/>
      <c r="F17" s="2"/>
      <c r="G17" s="2"/>
    </row>
    <row r="18" spans="5:7" x14ac:dyDescent="0.25">
      <c r="E18" s="2"/>
      <c r="F18" s="2"/>
      <c r="G18" s="2"/>
    </row>
    <row r="19" spans="5:7" x14ac:dyDescent="0.25">
      <c r="E19" s="2"/>
      <c r="F19" s="2"/>
      <c r="G19" s="2"/>
    </row>
    <row r="20" spans="5:7" x14ac:dyDescent="0.25">
      <c r="E20" s="2"/>
      <c r="F20" s="2"/>
      <c r="G20" s="2"/>
    </row>
    <row r="21" spans="5:7" x14ac:dyDescent="0.25">
      <c r="E21" s="2"/>
      <c r="F21" s="2"/>
      <c r="G21" s="2"/>
    </row>
    <row r="22" spans="5:7" x14ac:dyDescent="0.25">
      <c r="E22" s="2"/>
      <c r="F22" s="2"/>
      <c r="G22" s="2"/>
    </row>
  </sheetData>
  <sortState xmlns:xlrd2="http://schemas.microsoft.com/office/spreadsheetml/2017/richdata2" ref="A3:G6">
    <sortCondition descending="1" ref="G3:G6"/>
    <sortCondition descending="1" ref="C3:C6"/>
    <sortCondition descending="1" ref="D3:D6"/>
    <sortCondition descending="1" ref="E3:E6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3D53-9A5B-4A2E-AF97-195BB928FA80}">
  <dimension ref="A1:H23"/>
  <sheetViews>
    <sheetView workbookViewId="0">
      <selection activeCell="A4" sqref="A4"/>
    </sheetView>
  </sheetViews>
  <sheetFormatPr defaultRowHeight="15" x14ac:dyDescent="0.25"/>
  <cols>
    <col min="1" max="1" width="33" bestFit="1" customWidth="1"/>
    <col min="2" max="2" width="9.28515625" bestFit="1" customWidth="1"/>
    <col min="3" max="3" width="7.140625" bestFit="1" customWidth="1"/>
  </cols>
  <sheetData>
    <row r="1" spans="1:8" x14ac:dyDescent="0.25">
      <c r="A1" s="113" t="s">
        <v>1365</v>
      </c>
      <c r="B1" s="113"/>
      <c r="C1" s="113"/>
      <c r="F1" s="113"/>
      <c r="G1" s="113"/>
      <c r="H1" s="113"/>
    </row>
    <row r="2" spans="1:8" ht="15.75" thickBot="1" x14ac:dyDescent="0.3"/>
    <row r="3" spans="1:8" ht="15.75" thickBot="1" x14ac:dyDescent="0.3">
      <c r="A3" s="3" t="s">
        <v>10</v>
      </c>
      <c r="B3" s="4" t="s">
        <v>1335</v>
      </c>
      <c r="C3" s="5" t="s">
        <v>1336</v>
      </c>
    </row>
    <row r="4" spans="1:8" x14ac:dyDescent="0.25">
      <c r="A4" s="9" t="s">
        <v>657</v>
      </c>
      <c r="B4" s="11">
        <v>6</v>
      </c>
      <c r="C4" s="12">
        <v>-24</v>
      </c>
    </row>
    <row r="5" spans="1:8" x14ac:dyDescent="0.25">
      <c r="A5" s="9" t="s">
        <v>625</v>
      </c>
      <c r="B5" s="11">
        <v>17</v>
      </c>
      <c r="C5" s="12">
        <v>-68</v>
      </c>
    </row>
    <row r="6" spans="1:8" x14ac:dyDescent="0.25">
      <c r="A6" s="9" t="s">
        <v>1337</v>
      </c>
      <c r="B6" s="11">
        <v>1</v>
      </c>
      <c r="C6" s="12">
        <v>-4</v>
      </c>
    </row>
    <row r="7" spans="1:8" x14ac:dyDescent="0.25">
      <c r="A7" s="9" t="s">
        <v>1338</v>
      </c>
      <c r="B7" s="11">
        <v>1</v>
      </c>
      <c r="C7" s="12">
        <v>-4</v>
      </c>
    </row>
    <row r="8" spans="1:8" x14ac:dyDescent="0.25">
      <c r="A8" s="9" t="s">
        <v>264</v>
      </c>
      <c r="B8" s="11">
        <v>1</v>
      </c>
      <c r="C8" s="12">
        <v>-4</v>
      </c>
    </row>
    <row r="9" spans="1:8" x14ac:dyDescent="0.25">
      <c r="A9" s="9" t="s">
        <v>257</v>
      </c>
      <c r="B9" s="11">
        <v>1</v>
      </c>
      <c r="C9" s="12">
        <v>-4</v>
      </c>
    </row>
    <row r="10" spans="1:8" x14ac:dyDescent="0.25">
      <c r="A10" s="9" t="s">
        <v>532</v>
      </c>
      <c r="B10" s="11">
        <v>1</v>
      </c>
      <c r="C10" s="12">
        <v>-4</v>
      </c>
    </row>
    <row r="11" spans="1:8" x14ac:dyDescent="0.25">
      <c r="A11" s="9" t="s">
        <v>530</v>
      </c>
      <c r="B11" s="11">
        <v>1</v>
      </c>
      <c r="C11" s="12">
        <v>-4</v>
      </c>
    </row>
    <row r="12" spans="1:8" x14ac:dyDescent="0.25">
      <c r="A12" s="9" t="s">
        <v>0</v>
      </c>
      <c r="B12" s="11">
        <v>3</v>
      </c>
      <c r="C12" s="12">
        <v>-12</v>
      </c>
    </row>
    <row r="13" spans="1:8" x14ac:dyDescent="0.25">
      <c r="A13" s="9" t="s">
        <v>354</v>
      </c>
      <c r="B13" s="11">
        <v>3</v>
      </c>
      <c r="C13" s="12">
        <v>-12</v>
      </c>
    </row>
    <row r="14" spans="1:8" x14ac:dyDescent="0.25">
      <c r="A14" s="9" t="s">
        <v>297</v>
      </c>
      <c r="B14" s="11">
        <v>8</v>
      </c>
      <c r="C14" s="12">
        <v>-32</v>
      </c>
    </row>
    <row r="15" spans="1:8" x14ac:dyDescent="0.25">
      <c r="A15" s="9" t="s">
        <v>71</v>
      </c>
      <c r="B15" s="11">
        <v>4</v>
      </c>
      <c r="C15" s="12">
        <v>-16</v>
      </c>
    </row>
    <row r="16" spans="1:8" x14ac:dyDescent="0.25">
      <c r="A16" s="9" t="s">
        <v>72</v>
      </c>
      <c r="B16" s="11">
        <v>1</v>
      </c>
      <c r="C16" s="12">
        <v>-4</v>
      </c>
    </row>
    <row r="17" spans="1:3" x14ac:dyDescent="0.25">
      <c r="A17" s="9" t="s">
        <v>165</v>
      </c>
      <c r="B17" s="11">
        <v>3</v>
      </c>
      <c r="C17" s="12">
        <v>-12</v>
      </c>
    </row>
    <row r="18" spans="1:3" x14ac:dyDescent="0.25">
      <c r="A18" s="9" t="s">
        <v>531</v>
      </c>
      <c r="B18" s="11">
        <v>1</v>
      </c>
      <c r="C18" s="12">
        <v>-4</v>
      </c>
    </row>
    <row r="19" spans="1:3" x14ac:dyDescent="0.25">
      <c r="A19" s="9" t="s">
        <v>64</v>
      </c>
      <c r="B19" s="11">
        <v>2</v>
      </c>
      <c r="C19" s="12">
        <v>-8</v>
      </c>
    </row>
    <row r="20" spans="1:3" x14ac:dyDescent="0.25">
      <c r="A20" s="9" t="s">
        <v>63</v>
      </c>
      <c r="B20" s="11">
        <v>2</v>
      </c>
      <c r="C20" s="12">
        <v>-8</v>
      </c>
    </row>
    <row r="21" spans="1:3" x14ac:dyDescent="0.25">
      <c r="A21" s="9" t="s">
        <v>457</v>
      </c>
      <c r="B21" s="11">
        <v>1</v>
      </c>
      <c r="C21" s="12">
        <v>-4</v>
      </c>
    </row>
    <row r="22" spans="1:3" x14ac:dyDescent="0.25">
      <c r="A22" s="9" t="s">
        <v>17</v>
      </c>
      <c r="B22" s="11">
        <v>1</v>
      </c>
      <c r="C22" s="12">
        <v>-4</v>
      </c>
    </row>
    <row r="23" spans="1:3" ht="15.75" thickBot="1" x14ac:dyDescent="0.3">
      <c r="A23" s="10" t="s">
        <v>175</v>
      </c>
      <c r="B23" s="13">
        <v>1</v>
      </c>
      <c r="C23" s="14">
        <v>-4</v>
      </c>
    </row>
  </sheetData>
  <mergeCells count="2">
    <mergeCell ref="A1:C1"/>
    <mergeCell ref="F1:H1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D9B5-120D-4AC8-A3D7-77BE8DC668FA}">
  <dimension ref="A1:C9"/>
  <sheetViews>
    <sheetView workbookViewId="0">
      <selection activeCell="A4" sqref="A4"/>
    </sheetView>
  </sheetViews>
  <sheetFormatPr defaultRowHeight="15" x14ac:dyDescent="0.25"/>
  <cols>
    <col min="1" max="1" width="26" bestFit="1" customWidth="1"/>
    <col min="2" max="2" width="9.42578125" bestFit="1" customWidth="1"/>
    <col min="3" max="3" width="16.5703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3" t="s">
        <v>10</v>
      </c>
      <c r="B3" s="4" t="s">
        <v>1340</v>
      </c>
      <c r="C3" s="5" t="s">
        <v>1336</v>
      </c>
    </row>
    <row r="4" spans="1:3" x14ac:dyDescent="0.25">
      <c r="A4" s="9" t="s">
        <v>2</v>
      </c>
      <c r="B4" s="11">
        <v>1</v>
      </c>
      <c r="C4" s="12">
        <v>-2</v>
      </c>
    </row>
    <row r="5" spans="1:3" x14ac:dyDescent="0.25">
      <c r="A5" s="9" t="s">
        <v>865</v>
      </c>
      <c r="B5" s="11">
        <v>3</v>
      </c>
      <c r="C5" s="12">
        <v>-6</v>
      </c>
    </row>
    <row r="6" spans="1:3" x14ac:dyDescent="0.25">
      <c r="A6" s="9" t="s">
        <v>447</v>
      </c>
      <c r="B6" s="11">
        <v>4</v>
      </c>
      <c r="C6" s="12">
        <v>-8</v>
      </c>
    </row>
    <row r="7" spans="1:3" x14ac:dyDescent="0.25">
      <c r="A7" s="9" t="s">
        <v>23</v>
      </c>
      <c r="B7" s="11">
        <v>2</v>
      </c>
      <c r="C7" s="12">
        <v>-4</v>
      </c>
    </row>
    <row r="8" spans="1:3" x14ac:dyDescent="0.25">
      <c r="A8" s="9" t="s">
        <v>175</v>
      </c>
      <c r="B8" s="11">
        <v>1</v>
      </c>
      <c r="C8" s="12">
        <v>-2</v>
      </c>
    </row>
    <row r="9" spans="1:3" ht="15.75" thickBot="1" x14ac:dyDescent="0.3">
      <c r="A9" s="10" t="s">
        <v>70</v>
      </c>
      <c r="B9" s="13">
        <v>7</v>
      </c>
      <c r="C9" s="14">
        <v>-14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0056-7EC5-4E30-B2AF-CE34900D4C3C}">
  <dimension ref="A1:C93"/>
  <sheetViews>
    <sheetView workbookViewId="0">
      <selection activeCell="A4" sqref="A4"/>
    </sheetView>
  </sheetViews>
  <sheetFormatPr defaultRowHeight="15" x14ac:dyDescent="0.25"/>
  <cols>
    <col min="1" max="1" width="42.140625" bestFit="1" customWidth="1"/>
    <col min="3" max="3" width="7.140625" bestFit="1" customWidth="1"/>
  </cols>
  <sheetData>
    <row r="1" spans="1:3" x14ac:dyDescent="0.25">
      <c r="A1" s="113" t="s">
        <v>1364</v>
      </c>
      <c r="B1" s="113"/>
      <c r="C1" s="113"/>
    </row>
    <row r="2" spans="1:3" ht="15.75" thickBot="1" x14ac:dyDescent="0.3"/>
    <row r="3" spans="1:3" ht="15.75" thickBot="1" x14ac:dyDescent="0.3">
      <c r="A3" s="15" t="s">
        <v>1342</v>
      </c>
      <c r="B3" s="16" t="s">
        <v>1335</v>
      </c>
      <c r="C3" s="17" t="s">
        <v>1336</v>
      </c>
    </row>
    <row r="4" spans="1:3" x14ac:dyDescent="0.25">
      <c r="A4" s="9" t="s">
        <v>1343</v>
      </c>
      <c r="B4" s="2">
        <f ca="1">COUNTIF($B$2:$B$278,A4)</f>
        <v>1</v>
      </c>
      <c r="C4" s="18">
        <v>-4</v>
      </c>
    </row>
    <row r="5" spans="1:3" x14ac:dyDescent="0.25">
      <c r="A5" s="9" t="s">
        <v>17</v>
      </c>
      <c r="B5" s="2">
        <f t="shared" ref="B5:B68" ca="1" si="0">COUNTIF($B$2:$B$278,A5)</f>
        <v>6</v>
      </c>
      <c r="C5" s="18">
        <v>-24</v>
      </c>
    </row>
    <row r="6" spans="1:3" x14ac:dyDescent="0.25">
      <c r="A6" s="9" t="s">
        <v>1344</v>
      </c>
      <c r="B6" s="2">
        <f t="shared" ca="1" si="0"/>
        <v>1</v>
      </c>
      <c r="C6" s="18">
        <v>-4</v>
      </c>
    </row>
    <row r="7" spans="1:3" x14ac:dyDescent="0.25">
      <c r="A7" s="9" t="s">
        <v>0</v>
      </c>
      <c r="B7" s="2">
        <f t="shared" ca="1" si="0"/>
        <v>3</v>
      </c>
      <c r="C7" s="18">
        <v>-12</v>
      </c>
    </row>
    <row r="8" spans="1:3" x14ac:dyDescent="0.25">
      <c r="A8" s="9" t="s">
        <v>417</v>
      </c>
      <c r="B8" s="2">
        <f t="shared" ca="1" si="0"/>
        <v>4</v>
      </c>
      <c r="C8" s="18">
        <v>-16</v>
      </c>
    </row>
    <row r="9" spans="1:3" x14ac:dyDescent="0.25">
      <c r="A9" s="9" t="s">
        <v>3</v>
      </c>
      <c r="B9" s="2">
        <f t="shared" ca="1" si="0"/>
        <v>2</v>
      </c>
      <c r="C9" s="18">
        <v>-8</v>
      </c>
    </row>
    <row r="10" spans="1:3" x14ac:dyDescent="0.25">
      <c r="A10" s="9" t="s">
        <v>1345</v>
      </c>
      <c r="B10" s="2">
        <f t="shared" ca="1" si="0"/>
        <v>1</v>
      </c>
      <c r="C10" s="18">
        <v>-4</v>
      </c>
    </row>
    <row r="11" spans="1:3" x14ac:dyDescent="0.25">
      <c r="A11" s="9" t="s">
        <v>58</v>
      </c>
      <c r="B11" s="2">
        <f t="shared" ca="1" si="0"/>
        <v>4</v>
      </c>
      <c r="C11" s="18">
        <v>-16</v>
      </c>
    </row>
    <row r="12" spans="1:3" x14ac:dyDescent="0.25">
      <c r="A12" s="9" t="s">
        <v>1</v>
      </c>
      <c r="B12" s="2">
        <f t="shared" ca="1" si="0"/>
        <v>2</v>
      </c>
      <c r="C12" s="18">
        <v>-8</v>
      </c>
    </row>
    <row r="13" spans="1:3" x14ac:dyDescent="0.25">
      <c r="A13" s="9" t="s">
        <v>102</v>
      </c>
      <c r="B13" s="2">
        <f t="shared" ca="1" si="0"/>
        <v>5</v>
      </c>
      <c r="C13" s="18">
        <v>-20</v>
      </c>
    </row>
    <row r="14" spans="1:3" x14ac:dyDescent="0.25">
      <c r="A14" s="9" t="s">
        <v>74</v>
      </c>
      <c r="B14" s="2">
        <f t="shared" ca="1" si="0"/>
        <v>7</v>
      </c>
      <c r="C14" s="18">
        <v>-28</v>
      </c>
    </row>
    <row r="15" spans="1:3" x14ac:dyDescent="0.25">
      <c r="A15" s="9" t="s">
        <v>414</v>
      </c>
      <c r="B15" s="2">
        <f t="shared" ca="1" si="0"/>
        <v>4</v>
      </c>
      <c r="C15" s="18">
        <v>-16</v>
      </c>
    </row>
    <row r="16" spans="1:3" x14ac:dyDescent="0.25">
      <c r="A16" s="9" t="s">
        <v>522</v>
      </c>
      <c r="B16" s="2">
        <f t="shared" ca="1" si="0"/>
        <v>4</v>
      </c>
      <c r="C16" s="18">
        <v>-16</v>
      </c>
    </row>
    <row r="17" spans="1:3" x14ac:dyDescent="0.25">
      <c r="A17" s="9" t="s">
        <v>63</v>
      </c>
      <c r="B17" s="2">
        <f t="shared" ca="1" si="0"/>
        <v>5</v>
      </c>
      <c r="C17" s="18">
        <v>-20</v>
      </c>
    </row>
    <row r="18" spans="1:3" x14ac:dyDescent="0.25">
      <c r="A18" s="9" t="s">
        <v>49</v>
      </c>
      <c r="B18" s="2">
        <f t="shared" ca="1" si="0"/>
        <v>1</v>
      </c>
      <c r="C18" s="18">
        <v>-4</v>
      </c>
    </row>
    <row r="19" spans="1:3" x14ac:dyDescent="0.25">
      <c r="A19" s="9" t="s">
        <v>72</v>
      </c>
      <c r="B19" s="2">
        <f t="shared" ca="1" si="0"/>
        <v>6</v>
      </c>
      <c r="C19" s="18">
        <v>-24</v>
      </c>
    </row>
    <row r="20" spans="1:3" x14ac:dyDescent="0.25">
      <c r="A20" s="9" t="s">
        <v>2</v>
      </c>
      <c r="B20" s="2">
        <f t="shared" ca="1" si="0"/>
        <v>3</v>
      </c>
      <c r="C20" s="18">
        <v>-12</v>
      </c>
    </row>
    <row r="21" spans="1:3" x14ac:dyDescent="0.25">
      <c r="A21" s="9" t="s">
        <v>583</v>
      </c>
      <c r="B21" s="2">
        <f t="shared" ca="1" si="0"/>
        <v>5</v>
      </c>
      <c r="C21" s="18">
        <v>-20</v>
      </c>
    </row>
    <row r="22" spans="1:3" x14ac:dyDescent="0.25">
      <c r="A22" s="9" t="s">
        <v>364</v>
      </c>
      <c r="B22" s="2">
        <f t="shared" ca="1" si="0"/>
        <v>8</v>
      </c>
      <c r="C22" s="18">
        <v>-32</v>
      </c>
    </row>
    <row r="23" spans="1:3" x14ac:dyDescent="0.25">
      <c r="A23" s="9" t="s">
        <v>51</v>
      </c>
      <c r="B23" s="2">
        <f t="shared" ca="1" si="0"/>
        <v>4</v>
      </c>
      <c r="C23" s="18">
        <v>-16</v>
      </c>
    </row>
    <row r="24" spans="1:3" x14ac:dyDescent="0.25">
      <c r="A24" s="9" t="s">
        <v>659</v>
      </c>
      <c r="B24" s="2">
        <f t="shared" ca="1" si="0"/>
        <v>9</v>
      </c>
      <c r="C24" s="18">
        <v>-36</v>
      </c>
    </row>
    <row r="25" spans="1:3" x14ac:dyDescent="0.25">
      <c r="A25" s="9" t="s">
        <v>520</v>
      </c>
      <c r="B25" s="2">
        <f t="shared" ca="1" si="0"/>
        <v>3</v>
      </c>
      <c r="C25" s="18">
        <v>-12</v>
      </c>
    </row>
    <row r="26" spans="1:3" x14ac:dyDescent="0.25">
      <c r="A26" s="9" t="s">
        <v>101</v>
      </c>
      <c r="B26" s="2">
        <f t="shared" ca="1" si="0"/>
        <v>4</v>
      </c>
      <c r="C26" s="18">
        <v>-16</v>
      </c>
    </row>
    <row r="27" spans="1:3" x14ac:dyDescent="0.25">
      <c r="A27" s="9" t="s">
        <v>100</v>
      </c>
      <c r="B27" s="2">
        <f t="shared" ca="1" si="0"/>
        <v>9</v>
      </c>
      <c r="C27" s="18">
        <v>-36</v>
      </c>
    </row>
    <row r="28" spans="1:3" x14ac:dyDescent="0.25">
      <c r="A28" s="9" t="s">
        <v>524</v>
      </c>
      <c r="B28" s="2">
        <f t="shared" ca="1" si="0"/>
        <v>4</v>
      </c>
      <c r="C28" s="18">
        <v>-16</v>
      </c>
    </row>
    <row r="29" spans="1:3" x14ac:dyDescent="0.25">
      <c r="A29" s="9" t="s">
        <v>433</v>
      </c>
      <c r="B29" s="2">
        <f t="shared" ca="1" si="0"/>
        <v>3</v>
      </c>
      <c r="C29" s="18">
        <v>-12</v>
      </c>
    </row>
    <row r="30" spans="1:3" x14ac:dyDescent="0.25">
      <c r="A30" s="9" t="s">
        <v>57</v>
      </c>
      <c r="B30" s="2">
        <f t="shared" ca="1" si="0"/>
        <v>4</v>
      </c>
      <c r="C30" s="18">
        <v>-16</v>
      </c>
    </row>
    <row r="31" spans="1:3" x14ac:dyDescent="0.25">
      <c r="A31" s="9" t="s">
        <v>738</v>
      </c>
      <c r="B31" s="2">
        <f t="shared" ca="1" si="0"/>
        <v>1</v>
      </c>
      <c r="C31" s="18">
        <v>-4</v>
      </c>
    </row>
    <row r="32" spans="1:3" x14ac:dyDescent="0.25">
      <c r="A32" s="9" t="s">
        <v>458</v>
      </c>
      <c r="B32" s="2">
        <f t="shared" ca="1" si="0"/>
        <v>1</v>
      </c>
      <c r="C32" s="18">
        <v>-4</v>
      </c>
    </row>
    <row r="33" spans="1:3" x14ac:dyDescent="0.25">
      <c r="A33" s="9" t="s">
        <v>297</v>
      </c>
      <c r="B33" s="2">
        <f t="shared" ca="1" si="0"/>
        <v>6</v>
      </c>
      <c r="C33" s="18">
        <v>-24</v>
      </c>
    </row>
    <row r="34" spans="1:3" x14ac:dyDescent="0.25">
      <c r="A34" s="9" t="s">
        <v>545</v>
      </c>
      <c r="B34" s="2">
        <f t="shared" ca="1" si="0"/>
        <v>2</v>
      </c>
      <c r="C34" s="18">
        <v>-8</v>
      </c>
    </row>
    <row r="35" spans="1:3" x14ac:dyDescent="0.25">
      <c r="A35" s="9" t="s">
        <v>1346</v>
      </c>
      <c r="B35" s="2">
        <f t="shared" ca="1" si="0"/>
        <v>9</v>
      </c>
      <c r="C35" s="18">
        <v>-36</v>
      </c>
    </row>
    <row r="36" spans="1:3" x14ac:dyDescent="0.25">
      <c r="A36" s="9" t="s">
        <v>656</v>
      </c>
      <c r="B36" s="2">
        <f t="shared" ca="1" si="0"/>
        <v>7</v>
      </c>
      <c r="C36" s="18">
        <v>-28</v>
      </c>
    </row>
    <row r="37" spans="1:3" x14ac:dyDescent="0.25">
      <c r="A37" s="9" t="s">
        <v>75</v>
      </c>
      <c r="B37" s="2">
        <f t="shared" ca="1" si="0"/>
        <v>2</v>
      </c>
      <c r="C37" s="18">
        <v>-8</v>
      </c>
    </row>
    <row r="38" spans="1:3" x14ac:dyDescent="0.25">
      <c r="A38" s="9" t="s">
        <v>333</v>
      </c>
      <c r="B38" s="2">
        <f t="shared" ca="1" si="0"/>
        <v>8</v>
      </c>
      <c r="C38" s="18">
        <v>-32</v>
      </c>
    </row>
    <row r="39" spans="1:3" x14ac:dyDescent="0.25">
      <c r="A39" s="9" t="s">
        <v>71</v>
      </c>
      <c r="B39" s="2">
        <f t="shared" ca="1" si="0"/>
        <v>4</v>
      </c>
      <c r="C39" s="18">
        <v>-16</v>
      </c>
    </row>
    <row r="40" spans="1:3" x14ac:dyDescent="0.25">
      <c r="A40" s="9" t="s">
        <v>660</v>
      </c>
      <c r="B40" s="2">
        <f t="shared" ca="1" si="0"/>
        <v>9</v>
      </c>
      <c r="C40" s="18">
        <v>-36</v>
      </c>
    </row>
    <row r="41" spans="1:3" x14ac:dyDescent="0.25">
      <c r="A41" s="9" t="s">
        <v>164</v>
      </c>
      <c r="B41" s="2">
        <f t="shared" ca="1" si="0"/>
        <v>6</v>
      </c>
      <c r="C41" s="18">
        <v>-24</v>
      </c>
    </row>
    <row r="42" spans="1:3" x14ac:dyDescent="0.25">
      <c r="A42" s="9" t="s">
        <v>36</v>
      </c>
      <c r="B42" s="2">
        <f t="shared" ca="1" si="0"/>
        <v>1</v>
      </c>
      <c r="C42" s="18">
        <v>-4</v>
      </c>
    </row>
    <row r="43" spans="1:3" x14ac:dyDescent="0.25">
      <c r="A43" s="9" t="s">
        <v>625</v>
      </c>
      <c r="B43" s="2">
        <f t="shared" ca="1" si="0"/>
        <v>3</v>
      </c>
      <c r="C43" s="18">
        <v>-12</v>
      </c>
    </row>
    <row r="44" spans="1:3" x14ac:dyDescent="0.25">
      <c r="A44" s="9" t="s">
        <v>699</v>
      </c>
      <c r="B44" s="2">
        <f t="shared" ca="1" si="0"/>
        <v>6</v>
      </c>
      <c r="C44" s="18">
        <v>-24</v>
      </c>
    </row>
    <row r="45" spans="1:3" x14ac:dyDescent="0.25">
      <c r="A45" s="9" t="s">
        <v>70</v>
      </c>
      <c r="B45" s="2">
        <f t="shared" ca="1" si="0"/>
        <v>3</v>
      </c>
      <c r="C45" s="18">
        <v>-12</v>
      </c>
    </row>
    <row r="46" spans="1:3" x14ac:dyDescent="0.25">
      <c r="A46" s="9" t="s">
        <v>103</v>
      </c>
      <c r="B46" s="2">
        <f t="shared" ca="1" si="0"/>
        <v>1</v>
      </c>
      <c r="C46" s="18">
        <v>-4</v>
      </c>
    </row>
    <row r="47" spans="1:3" x14ac:dyDescent="0.25">
      <c r="A47" s="9" t="s">
        <v>497</v>
      </c>
      <c r="B47" s="2">
        <f t="shared" ca="1" si="0"/>
        <v>2</v>
      </c>
      <c r="C47" s="18">
        <v>-8</v>
      </c>
    </row>
    <row r="48" spans="1:3" x14ac:dyDescent="0.25">
      <c r="A48" s="9" t="s">
        <v>165</v>
      </c>
      <c r="B48" s="2">
        <f t="shared" ca="1" si="0"/>
        <v>6</v>
      </c>
      <c r="C48" s="18">
        <v>-24</v>
      </c>
    </row>
    <row r="49" spans="1:3" x14ac:dyDescent="0.25">
      <c r="A49" s="9" t="s">
        <v>785</v>
      </c>
      <c r="B49" s="2">
        <f t="shared" ca="1" si="0"/>
        <v>3</v>
      </c>
      <c r="C49" s="18">
        <v>-12</v>
      </c>
    </row>
    <row r="50" spans="1:3" x14ac:dyDescent="0.25">
      <c r="A50" s="9" t="s">
        <v>152</v>
      </c>
      <c r="B50" s="2">
        <f t="shared" ca="1" si="0"/>
        <v>1</v>
      </c>
      <c r="C50" s="18">
        <v>-4</v>
      </c>
    </row>
    <row r="51" spans="1:3" x14ac:dyDescent="0.25">
      <c r="A51" s="9" t="s">
        <v>658</v>
      </c>
      <c r="B51" s="2">
        <f t="shared" ca="1" si="0"/>
        <v>3</v>
      </c>
      <c r="C51" s="18">
        <v>-12</v>
      </c>
    </row>
    <row r="52" spans="1:3" x14ac:dyDescent="0.25">
      <c r="A52" s="9" t="s">
        <v>675</v>
      </c>
      <c r="B52" s="2">
        <f t="shared" ca="1" si="0"/>
        <v>3</v>
      </c>
      <c r="C52" s="18">
        <v>-12</v>
      </c>
    </row>
    <row r="53" spans="1:3" x14ac:dyDescent="0.25">
      <c r="A53" s="9" t="s">
        <v>976</v>
      </c>
      <c r="B53" s="2">
        <f t="shared" ca="1" si="0"/>
        <v>6</v>
      </c>
      <c r="C53" s="18">
        <v>-24</v>
      </c>
    </row>
    <row r="54" spans="1:3" x14ac:dyDescent="0.25">
      <c r="A54" s="9" t="s">
        <v>447</v>
      </c>
      <c r="B54" s="2">
        <f t="shared" ca="1" si="0"/>
        <v>3</v>
      </c>
      <c r="C54" s="18">
        <v>-12</v>
      </c>
    </row>
    <row r="55" spans="1:3" x14ac:dyDescent="0.25">
      <c r="A55" s="9" t="s">
        <v>532</v>
      </c>
      <c r="B55" s="2">
        <f t="shared" ca="1" si="0"/>
        <v>3</v>
      </c>
      <c r="C55" s="18">
        <v>-12</v>
      </c>
    </row>
    <row r="56" spans="1:3" x14ac:dyDescent="0.25">
      <c r="A56" s="9" t="s">
        <v>1347</v>
      </c>
      <c r="B56" s="2">
        <f t="shared" ca="1" si="0"/>
        <v>1</v>
      </c>
      <c r="C56" s="18">
        <v>-4</v>
      </c>
    </row>
    <row r="57" spans="1:3" x14ac:dyDescent="0.25">
      <c r="A57" s="9" t="s">
        <v>354</v>
      </c>
      <c r="B57" s="2">
        <f t="shared" ca="1" si="0"/>
        <v>4</v>
      </c>
      <c r="C57" s="18">
        <v>-16</v>
      </c>
    </row>
    <row r="58" spans="1:3" x14ac:dyDescent="0.25">
      <c r="A58" s="9" t="s">
        <v>459</v>
      </c>
      <c r="B58" s="2">
        <f t="shared" ca="1" si="0"/>
        <v>1</v>
      </c>
      <c r="C58" s="18">
        <v>-4</v>
      </c>
    </row>
    <row r="59" spans="1:3" x14ac:dyDescent="0.25">
      <c r="A59" s="9" t="s">
        <v>344</v>
      </c>
      <c r="B59" s="2">
        <f t="shared" ca="1" si="0"/>
        <v>2</v>
      </c>
      <c r="C59" s="18">
        <v>-8</v>
      </c>
    </row>
    <row r="60" spans="1:3" x14ac:dyDescent="0.25">
      <c r="A60" s="9" t="s">
        <v>1348</v>
      </c>
      <c r="B60" s="2">
        <f t="shared" ca="1" si="0"/>
        <v>1</v>
      </c>
      <c r="C60" s="18">
        <v>-4</v>
      </c>
    </row>
    <row r="61" spans="1:3" x14ac:dyDescent="0.25">
      <c r="A61" s="9" t="s">
        <v>1349</v>
      </c>
      <c r="B61" s="2">
        <f t="shared" ca="1" si="0"/>
        <v>1</v>
      </c>
      <c r="C61" s="18">
        <v>-4</v>
      </c>
    </row>
    <row r="62" spans="1:3" x14ac:dyDescent="0.25">
      <c r="A62" s="9" t="s">
        <v>1350</v>
      </c>
      <c r="B62" s="2">
        <f t="shared" ca="1" si="0"/>
        <v>1</v>
      </c>
      <c r="C62" s="18">
        <v>-4</v>
      </c>
    </row>
    <row r="63" spans="1:3" x14ac:dyDescent="0.25">
      <c r="A63" s="9" t="s">
        <v>420</v>
      </c>
      <c r="B63" s="2">
        <f t="shared" ca="1" si="0"/>
        <v>1</v>
      </c>
      <c r="C63" s="18">
        <v>-4</v>
      </c>
    </row>
    <row r="64" spans="1:3" x14ac:dyDescent="0.25">
      <c r="A64" s="9" t="s">
        <v>1351</v>
      </c>
      <c r="B64" s="2">
        <f t="shared" ca="1" si="0"/>
        <v>1</v>
      </c>
      <c r="C64" s="18">
        <v>-4</v>
      </c>
    </row>
    <row r="65" spans="1:3" x14ac:dyDescent="0.25">
      <c r="A65" s="9" t="s">
        <v>678</v>
      </c>
      <c r="B65" s="2">
        <f t="shared" ca="1" si="0"/>
        <v>1</v>
      </c>
      <c r="C65" s="18">
        <v>-4</v>
      </c>
    </row>
    <row r="66" spans="1:3" x14ac:dyDescent="0.25">
      <c r="A66" s="9" t="s">
        <v>180</v>
      </c>
      <c r="B66" s="2">
        <f t="shared" ca="1" si="0"/>
        <v>11</v>
      </c>
      <c r="C66" s="18">
        <v>-44</v>
      </c>
    </row>
    <row r="67" spans="1:3" x14ac:dyDescent="0.25">
      <c r="A67" s="9" t="s">
        <v>1352</v>
      </c>
      <c r="B67" s="2">
        <f t="shared" ca="1" si="0"/>
        <v>2</v>
      </c>
      <c r="C67" s="18">
        <v>-8</v>
      </c>
    </row>
    <row r="68" spans="1:3" x14ac:dyDescent="0.25">
      <c r="A68" s="9" t="s">
        <v>1062</v>
      </c>
      <c r="B68" s="2">
        <f t="shared" ca="1" si="0"/>
        <v>2</v>
      </c>
      <c r="C68" s="18">
        <v>-8</v>
      </c>
    </row>
    <row r="69" spans="1:3" x14ac:dyDescent="0.25">
      <c r="A69" s="9" t="s">
        <v>1353</v>
      </c>
      <c r="B69" s="2">
        <f t="shared" ref="B69:B93" ca="1" si="1">COUNTIF($B$2:$B$278,A69)</f>
        <v>1</v>
      </c>
      <c r="C69" s="18">
        <v>-4</v>
      </c>
    </row>
    <row r="70" spans="1:3" x14ac:dyDescent="0.25">
      <c r="A70" s="9" t="s">
        <v>161</v>
      </c>
      <c r="B70" s="2">
        <f t="shared" ca="1" si="1"/>
        <v>1</v>
      </c>
      <c r="C70" s="18">
        <v>-4</v>
      </c>
    </row>
    <row r="71" spans="1:3" x14ac:dyDescent="0.25">
      <c r="A71" s="9" t="s">
        <v>566</v>
      </c>
      <c r="B71" s="2">
        <f t="shared" ca="1" si="1"/>
        <v>2</v>
      </c>
      <c r="C71" s="18">
        <v>-8</v>
      </c>
    </row>
    <row r="72" spans="1:3" x14ac:dyDescent="0.25">
      <c r="A72" s="9" t="s">
        <v>1354</v>
      </c>
      <c r="B72" s="2">
        <f t="shared" ca="1" si="1"/>
        <v>2</v>
      </c>
      <c r="C72" s="18">
        <v>-8</v>
      </c>
    </row>
    <row r="73" spans="1:3" x14ac:dyDescent="0.25">
      <c r="A73" s="9" t="s">
        <v>1355</v>
      </c>
      <c r="B73" s="2">
        <f t="shared" ca="1" si="1"/>
        <v>1</v>
      </c>
      <c r="C73" s="18">
        <v>-4</v>
      </c>
    </row>
    <row r="74" spans="1:3" x14ac:dyDescent="0.25">
      <c r="A74" s="9" t="s">
        <v>1112</v>
      </c>
      <c r="B74" s="2">
        <f t="shared" ca="1" si="1"/>
        <v>1</v>
      </c>
      <c r="C74" s="18">
        <v>-4</v>
      </c>
    </row>
    <row r="75" spans="1:3" x14ac:dyDescent="0.25">
      <c r="A75" s="9" t="s">
        <v>175</v>
      </c>
      <c r="B75" s="2">
        <f t="shared" ca="1" si="1"/>
        <v>3</v>
      </c>
      <c r="C75" s="18">
        <v>-12</v>
      </c>
    </row>
    <row r="76" spans="1:3" x14ac:dyDescent="0.25">
      <c r="A76" s="9" t="s">
        <v>201</v>
      </c>
      <c r="B76" s="2">
        <f t="shared" ca="1" si="1"/>
        <v>3</v>
      </c>
      <c r="C76" s="18">
        <v>-12</v>
      </c>
    </row>
    <row r="77" spans="1:3" x14ac:dyDescent="0.25">
      <c r="A77" s="9" t="s">
        <v>243</v>
      </c>
      <c r="B77" s="2">
        <f t="shared" ca="1" si="1"/>
        <v>3</v>
      </c>
      <c r="C77" s="18">
        <v>-12</v>
      </c>
    </row>
    <row r="78" spans="1:3" x14ac:dyDescent="0.25">
      <c r="A78" s="9" t="s">
        <v>1341</v>
      </c>
      <c r="B78" s="2">
        <f t="shared" ca="1" si="1"/>
        <v>2</v>
      </c>
      <c r="C78" s="18">
        <v>-8</v>
      </c>
    </row>
    <row r="79" spans="1:3" x14ac:dyDescent="0.25">
      <c r="A79" s="9" t="s">
        <v>1146</v>
      </c>
      <c r="B79" s="2">
        <f t="shared" ca="1" si="1"/>
        <v>1</v>
      </c>
      <c r="C79" s="18">
        <v>-4</v>
      </c>
    </row>
    <row r="80" spans="1:3" x14ac:dyDescent="0.25">
      <c r="A80" s="9" t="s">
        <v>1356</v>
      </c>
      <c r="B80" s="2">
        <f t="shared" ca="1" si="1"/>
        <v>1</v>
      </c>
      <c r="C80" s="18">
        <v>-4</v>
      </c>
    </row>
    <row r="81" spans="1:3" x14ac:dyDescent="0.25">
      <c r="A81" s="9" t="s">
        <v>1357</v>
      </c>
      <c r="B81" s="2">
        <f t="shared" ca="1" si="1"/>
        <v>1</v>
      </c>
      <c r="C81" s="18">
        <v>-4</v>
      </c>
    </row>
    <row r="82" spans="1:3" x14ac:dyDescent="0.25">
      <c r="A82" s="9" t="s">
        <v>261</v>
      </c>
      <c r="B82" s="2">
        <f t="shared" ca="1" si="1"/>
        <v>1</v>
      </c>
      <c r="C82" s="18">
        <v>-4</v>
      </c>
    </row>
    <row r="83" spans="1:3" x14ac:dyDescent="0.25">
      <c r="A83" s="9" t="s">
        <v>347</v>
      </c>
      <c r="B83" s="2">
        <f t="shared" ca="1" si="1"/>
        <v>1</v>
      </c>
      <c r="C83" s="18">
        <v>-4</v>
      </c>
    </row>
    <row r="84" spans="1:3" x14ac:dyDescent="0.25">
      <c r="A84" s="9" t="s">
        <v>1155</v>
      </c>
      <c r="B84" s="2">
        <f t="shared" ca="1" si="1"/>
        <v>3</v>
      </c>
      <c r="C84" s="18">
        <v>-12</v>
      </c>
    </row>
    <row r="85" spans="1:3" x14ac:dyDescent="0.25">
      <c r="A85" s="9" t="s">
        <v>257</v>
      </c>
      <c r="B85" s="2">
        <f t="shared" ca="1" si="1"/>
        <v>1</v>
      </c>
      <c r="C85" s="18">
        <v>-4</v>
      </c>
    </row>
    <row r="86" spans="1:3" x14ac:dyDescent="0.25">
      <c r="A86" s="9" t="s">
        <v>1061</v>
      </c>
      <c r="B86" s="2">
        <f t="shared" ca="1" si="1"/>
        <v>2</v>
      </c>
      <c r="C86" s="18">
        <v>-8</v>
      </c>
    </row>
    <row r="87" spans="1:3" x14ac:dyDescent="0.25">
      <c r="A87" s="9" t="s">
        <v>1358</v>
      </c>
      <c r="B87" s="2">
        <f t="shared" ca="1" si="1"/>
        <v>1</v>
      </c>
      <c r="C87" s="18">
        <v>-4</v>
      </c>
    </row>
    <row r="88" spans="1:3" x14ac:dyDescent="0.25">
      <c r="A88" s="9" t="s">
        <v>1359</v>
      </c>
      <c r="B88" s="2">
        <f t="shared" ca="1" si="1"/>
        <v>1</v>
      </c>
      <c r="C88" s="18">
        <v>-4</v>
      </c>
    </row>
    <row r="89" spans="1:3" x14ac:dyDescent="0.25">
      <c r="A89" s="9" t="s">
        <v>1360</v>
      </c>
      <c r="B89" s="2">
        <f t="shared" ca="1" si="1"/>
        <v>1</v>
      </c>
      <c r="C89" s="18">
        <v>-4</v>
      </c>
    </row>
    <row r="90" spans="1:3" x14ac:dyDescent="0.25">
      <c r="A90" s="9" t="s">
        <v>1361</v>
      </c>
      <c r="B90" s="2">
        <f t="shared" ca="1" si="1"/>
        <v>1</v>
      </c>
      <c r="C90" s="18">
        <v>-4</v>
      </c>
    </row>
    <row r="91" spans="1:3" x14ac:dyDescent="0.25">
      <c r="A91" s="9" t="s">
        <v>1362</v>
      </c>
      <c r="B91" s="2">
        <f t="shared" ca="1" si="1"/>
        <v>1</v>
      </c>
      <c r="C91" s="18">
        <v>-4</v>
      </c>
    </row>
    <row r="92" spans="1:3" x14ac:dyDescent="0.25">
      <c r="A92" s="9" t="s">
        <v>1363</v>
      </c>
      <c r="B92" s="2">
        <f t="shared" ca="1" si="1"/>
        <v>1</v>
      </c>
      <c r="C92" s="18">
        <v>-4</v>
      </c>
    </row>
    <row r="93" spans="1:3" ht="15.75" thickBot="1" x14ac:dyDescent="0.3">
      <c r="A93" s="10" t="s">
        <v>264</v>
      </c>
      <c r="B93" s="13">
        <f t="shared" ca="1" si="1"/>
        <v>1</v>
      </c>
      <c r="C93" s="19">
        <v>-4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FDAF-1800-43AB-B2C6-B2CA50AA5BA2}">
  <dimension ref="A1:C5"/>
  <sheetViews>
    <sheetView workbookViewId="0">
      <selection activeCell="C4" sqref="C4"/>
    </sheetView>
  </sheetViews>
  <sheetFormatPr defaultRowHeight="15" x14ac:dyDescent="0.25"/>
  <cols>
    <col min="1" max="1" width="17.5703125" bestFit="1" customWidth="1"/>
    <col min="2" max="2" width="9.42578125" bestFit="1" customWidth="1"/>
    <col min="3" max="3" width="23.42578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3" t="s">
        <v>10</v>
      </c>
      <c r="B3" s="4" t="s">
        <v>1340</v>
      </c>
      <c r="C3" s="5" t="s">
        <v>1336</v>
      </c>
    </row>
    <row r="4" spans="1:3" x14ac:dyDescent="0.25">
      <c r="A4" s="9" t="s">
        <v>1341</v>
      </c>
      <c r="B4" s="11">
        <v>1</v>
      </c>
      <c r="C4" s="12">
        <v>-2</v>
      </c>
    </row>
    <row r="5" spans="1:3" ht="15.75" thickBot="1" x14ac:dyDescent="0.3">
      <c r="A5" s="10" t="s">
        <v>287</v>
      </c>
      <c r="B5" s="13">
        <v>1</v>
      </c>
      <c r="C5" s="14">
        <v>-2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CECB-5385-45A5-AD50-54B0EFA44631}">
  <dimension ref="A1:C18"/>
  <sheetViews>
    <sheetView workbookViewId="0">
      <selection sqref="A1:C1"/>
    </sheetView>
  </sheetViews>
  <sheetFormatPr defaultRowHeight="15" x14ac:dyDescent="0.25"/>
  <cols>
    <col min="1" max="1" width="42.140625" bestFit="1" customWidth="1"/>
    <col min="3" max="3" width="7.140625" bestFit="1" customWidth="1"/>
  </cols>
  <sheetData>
    <row r="1" spans="1:3" x14ac:dyDescent="0.25">
      <c r="A1" s="113" t="s">
        <v>1761</v>
      </c>
      <c r="B1" s="113"/>
      <c r="C1" s="113"/>
    </row>
    <row r="2" spans="1:3" ht="15.75" thickBot="1" x14ac:dyDescent="0.3"/>
    <row r="3" spans="1:3" ht="15.75" thickBot="1" x14ac:dyDescent="0.3">
      <c r="A3" s="15" t="s">
        <v>1342</v>
      </c>
      <c r="B3" s="16" t="s">
        <v>1335</v>
      </c>
      <c r="C3" s="17" t="s">
        <v>1336</v>
      </c>
    </row>
    <row r="4" spans="1:3" x14ac:dyDescent="0.25">
      <c r="A4" s="9" t="s">
        <v>1746</v>
      </c>
      <c r="B4" s="11">
        <v>1</v>
      </c>
      <c r="C4" s="18">
        <v>-4</v>
      </c>
    </row>
    <row r="5" spans="1:3" x14ac:dyDescent="0.25">
      <c r="A5" s="9" t="s">
        <v>1747</v>
      </c>
      <c r="B5" s="11">
        <v>1</v>
      </c>
      <c r="C5" s="18">
        <v>-4</v>
      </c>
    </row>
    <row r="6" spans="1:3" x14ac:dyDescent="0.25">
      <c r="A6" s="9" t="s">
        <v>1748</v>
      </c>
      <c r="B6" s="11">
        <v>1</v>
      </c>
      <c r="C6" s="18">
        <v>-4</v>
      </c>
    </row>
    <row r="7" spans="1:3" x14ac:dyDescent="0.25">
      <c r="A7" s="9" t="s">
        <v>1749</v>
      </c>
      <c r="B7" s="11">
        <v>2</v>
      </c>
      <c r="C7" s="18">
        <v>-8</v>
      </c>
    </row>
    <row r="8" spans="1:3" x14ac:dyDescent="0.25">
      <c r="A8" s="9" t="s">
        <v>1750</v>
      </c>
      <c r="B8" s="11">
        <v>2</v>
      </c>
      <c r="C8" s="18">
        <v>-8</v>
      </c>
    </row>
    <row r="9" spans="1:3" x14ac:dyDescent="0.25">
      <c r="A9" s="9" t="s">
        <v>1751</v>
      </c>
      <c r="B9" s="11">
        <v>2</v>
      </c>
      <c r="C9" s="18">
        <v>-8</v>
      </c>
    </row>
    <row r="10" spans="1:3" x14ac:dyDescent="0.25">
      <c r="A10" s="9" t="s">
        <v>1752</v>
      </c>
      <c r="B10" s="11">
        <v>1</v>
      </c>
      <c r="C10" s="18">
        <v>-4</v>
      </c>
    </row>
    <row r="11" spans="1:3" x14ac:dyDescent="0.25">
      <c r="A11" s="9" t="s">
        <v>1753</v>
      </c>
      <c r="B11" s="11">
        <v>1</v>
      </c>
      <c r="C11" s="18">
        <v>-4</v>
      </c>
    </row>
    <row r="12" spans="1:3" x14ac:dyDescent="0.25">
      <c r="A12" s="9" t="s">
        <v>1754</v>
      </c>
      <c r="B12" s="11">
        <v>7</v>
      </c>
      <c r="C12" s="18">
        <v>-28</v>
      </c>
    </row>
    <row r="13" spans="1:3" x14ac:dyDescent="0.25">
      <c r="A13" s="9" t="s">
        <v>1755</v>
      </c>
      <c r="B13" s="11">
        <v>7</v>
      </c>
      <c r="C13" s="18">
        <v>-28</v>
      </c>
    </row>
    <row r="14" spans="1:3" x14ac:dyDescent="0.25">
      <c r="A14" s="9" t="s">
        <v>1756</v>
      </c>
      <c r="B14" s="11">
        <v>2</v>
      </c>
      <c r="C14" s="18">
        <v>-8</v>
      </c>
    </row>
    <row r="15" spans="1:3" x14ac:dyDescent="0.25">
      <c r="A15" s="9" t="s">
        <v>1757</v>
      </c>
      <c r="B15" s="11">
        <v>1</v>
      </c>
      <c r="C15" s="18">
        <v>-4</v>
      </c>
    </row>
    <row r="16" spans="1:3" x14ac:dyDescent="0.25">
      <c r="A16" s="9" t="s">
        <v>1758</v>
      </c>
      <c r="B16" s="11">
        <v>2</v>
      </c>
      <c r="C16" s="18">
        <v>-8</v>
      </c>
    </row>
    <row r="17" spans="1:3" x14ac:dyDescent="0.25">
      <c r="A17" s="9" t="s">
        <v>1759</v>
      </c>
      <c r="B17" s="11">
        <v>2</v>
      </c>
      <c r="C17" s="18">
        <v>-8</v>
      </c>
    </row>
    <row r="18" spans="1:3" ht="15.75" thickBot="1" x14ac:dyDescent="0.3">
      <c r="A18" s="10" t="s">
        <v>1760</v>
      </c>
      <c r="B18" s="13">
        <v>3</v>
      </c>
      <c r="C18" s="19">
        <v>-12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AA71-F142-4EFB-AA7A-7D67B695E046}">
  <dimension ref="A1:C7"/>
  <sheetViews>
    <sheetView workbookViewId="0">
      <selection sqref="A1:C1"/>
    </sheetView>
  </sheetViews>
  <sheetFormatPr defaultRowHeight="15" x14ac:dyDescent="0.25"/>
  <cols>
    <col min="1" max="1" width="22.140625" bestFit="1" customWidth="1"/>
    <col min="2" max="2" width="9.42578125" style="2" bestFit="1" customWidth="1"/>
    <col min="3" max="3" width="23.42578125" customWidth="1"/>
  </cols>
  <sheetData>
    <row r="1" spans="1:3" x14ac:dyDescent="0.25">
      <c r="A1" s="113" t="s">
        <v>1339</v>
      </c>
      <c r="B1" s="113"/>
      <c r="C1" s="113"/>
    </row>
    <row r="2" spans="1:3" ht="15.75" thickBot="1" x14ac:dyDescent="0.3"/>
    <row r="3" spans="1:3" ht="15.75" thickBot="1" x14ac:dyDescent="0.3">
      <c r="A3" s="104" t="s">
        <v>10</v>
      </c>
      <c r="B3" s="24" t="s">
        <v>1340</v>
      </c>
      <c r="C3" s="25" t="s">
        <v>1336</v>
      </c>
    </row>
    <row r="4" spans="1:3" x14ac:dyDescent="0.25">
      <c r="A4" s="9" t="s">
        <v>175</v>
      </c>
      <c r="B4" s="11">
        <v>1</v>
      </c>
      <c r="C4" s="12">
        <v>-2</v>
      </c>
    </row>
    <row r="5" spans="1:3" x14ac:dyDescent="0.25">
      <c r="A5" s="9" t="s">
        <v>308</v>
      </c>
      <c r="B5" s="11">
        <v>1</v>
      </c>
      <c r="C5" s="12">
        <v>-2</v>
      </c>
    </row>
    <row r="6" spans="1:3" x14ac:dyDescent="0.25">
      <c r="A6" s="9" t="s">
        <v>376</v>
      </c>
      <c r="B6" s="11">
        <v>1</v>
      </c>
      <c r="C6" s="12">
        <v>-2</v>
      </c>
    </row>
    <row r="7" spans="1:3" ht="15.75" thickBot="1" x14ac:dyDescent="0.3">
      <c r="A7" s="10" t="s">
        <v>1566</v>
      </c>
      <c r="B7" s="13">
        <v>8</v>
      </c>
      <c r="C7" s="23">
        <v>-16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Q287"/>
  <sheetViews>
    <sheetView topLeftCell="B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85" bestFit="1" customWidth="1"/>
    <col min="11" max="11" width="39.5703125" bestFit="1" customWidth="1"/>
    <col min="12" max="12" width="34.8554687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37</v>
      </c>
      <c r="B3" s="71" t="s">
        <v>0</v>
      </c>
      <c r="C3" s="72">
        <v>14</v>
      </c>
      <c r="D3" s="72">
        <v>13</v>
      </c>
      <c r="E3" s="72">
        <v>16</v>
      </c>
      <c r="F3" s="72">
        <v>0</v>
      </c>
      <c r="G3" s="73">
        <v>43</v>
      </c>
      <c r="J3" s="82">
        <v>7108</v>
      </c>
      <c r="K3" s="75" t="s">
        <v>4</v>
      </c>
      <c r="L3" s="75" t="s">
        <v>58</v>
      </c>
      <c r="M3" s="69">
        <v>6</v>
      </c>
      <c r="N3" s="69">
        <v>5</v>
      </c>
      <c r="O3" s="69">
        <v>5</v>
      </c>
      <c r="P3" s="69">
        <v>0</v>
      </c>
      <c r="Q3" s="70">
        <v>16</v>
      </c>
    </row>
    <row r="4" spans="1:17" ht="15.75" x14ac:dyDescent="0.25">
      <c r="A4" s="45">
        <v>1</v>
      </c>
      <c r="B4" s="46" t="s">
        <v>58</v>
      </c>
      <c r="C4" s="59">
        <v>10.5</v>
      </c>
      <c r="D4" s="59">
        <v>10</v>
      </c>
      <c r="E4" s="59">
        <v>13.5</v>
      </c>
      <c r="F4" s="59">
        <v>0</v>
      </c>
      <c r="G4" s="60">
        <v>34</v>
      </c>
      <c r="J4" s="83">
        <v>7402</v>
      </c>
      <c r="K4" s="67" t="s">
        <v>460</v>
      </c>
      <c r="L4" s="67" t="s">
        <v>0</v>
      </c>
      <c r="M4" s="61">
        <v>5</v>
      </c>
      <c r="N4" s="61">
        <v>5</v>
      </c>
      <c r="O4" s="61">
        <v>5</v>
      </c>
      <c r="P4" s="61">
        <v>0</v>
      </c>
      <c r="Q4" s="62">
        <v>15</v>
      </c>
    </row>
    <row r="5" spans="1:17" ht="15.75" x14ac:dyDescent="0.25">
      <c r="A5" s="45">
        <v>86</v>
      </c>
      <c r="B5" s="46" t="s">
        <v>57</v>
      </c>
      <c r="C5" s="59">
        <v>6.5</v>
      </c>
      <c r="D5" s="59">
        <v>8</v>
      </c>
      <c r="E5" s="59">
        <v>8</v>
      </c>
      <c r="F5" s="59">
        <v>0</v>
      </c>
      <c r="G5" s="60">
        <v>22.5</v>
      </c>
      <c r="J5" s="83">
        <v>6579</v>
      </c>
      <c r="K5" s="67" t="s">
        <v>461</v>
      </c>
      <c r="L5" s="67" t="s">
        <v>454</v>
      </c>
      <c r="M5" s="61">
        <v>4</v>
      </c>
      <c r="N5" s="61">
        <v>6</v>
      </c>
      <c r="O5" s="61">
        <v>5</v>
      </c>
      <c r="P5" s="61">
        <v>0</v>
      </c>
      <c r="Q5" s="62">
        <v>15</v>
      </c>
    </row>
    <row r="6" spans="1:17" ht="15.75" x14ac:dyDescent="0.25">
      <c r="A6" s="32">
        <v>61</v>
      </c>
      <c r="B6" s="31" t="s">
        <v>3</v>
      </c>
      <c r="C6" s="61">
        <v>4</v>
      </c>
      <c r="D6" s="61">
        <v>12</v>
      </c>
      <c r="E6" s="61">
        <v>4</v>
      </c>
      <c r="F6" s="61">
        <v>0</v>
      </c>
      <c r="G6" s="62">
        <v>20</v>
      </c>
      <c r="J6" s="83">
        <v>7392</v>
      </c>
      <c r="K6" s="67" t="s">
        <v>20</v>
      </c>
      <c r="L6" s="67" t="s">
        <v>0</v>
      </c>
      <c r="M6" s="61">
        <v>5</v>
      </c>
      <c r="N6" s="61">
        <v>4</v>
      </c>
      <c r="O6" s="61">
        <v>5</v>
      </c>
      <c r="P6" s="61">
        <v>0</v>
      </c>
      <c r="Q6" s="62">
        <v>14</v>
      </c>
    </row>
    <row r="7" spans="1:17" ht="15.75" x14ac:dyDescent="0.25">
      <c r="A7" s="32">
        <v>74</v>
      </c>
      <c r="B7" s="31" t="s">
        <v>454</v>
      </c>
      <c r="C7" s="61">
        <v>4</v>
      </c>
      <c r="D7" s="61">
        <v>6</v>
      </c>
      <c r="E7" s="61">
        <v>5</v>
      </c>
      <c r="F7" s="61">
        <v>0</v>
      </c>
      <c r="G7" s="62">
        <v>15</v>
      </c>
      <c r="J7" s="83">
        <v>6957</v>
      </c>
      <c r="K7" s="67" t="s">
        <v>6</v>
      </c>
      <c r="L7" s="67" t="s">
        <v>58</v>
      </c>
      <c r="M7" s="61">
        <v>4.5</v>
      </c>
      <c r="N7" s="61">
        <v>5</v>
      </c>
      <c r="O7" s="61">
        <v>4.5</v>
      </c>
      <c r="P7" s="61">
        <v>0</v>
      </c>
      <c r="Q7" s="62">
        <v>14</v>
      </c>
    </row>
    <row r="8" spans="1:17" ht="15.75" x14ac:dyDescent="0.25">
      <c r="A8" s="32">
        <v>98</v>
      </c>
      <c r="B8" s="31" t="s">
        <v>455</v>
      </c>
      <c r="C8" s="61">
        <v>3.5</v>
      </c>
      <c r="D8" s="61">
        <v>4</v>
      </c>
      <c r="E8" s="61">
        <v>7.5</v>
      </c>
      <c r="F8" s="61">
        <v>0</v>
      </c>
      <c r="G8" s="62">
        <v>15</v>
      </c>
      <c r="J8" s="83">
        <v>6633</v>
      </c>
      <c r="K8" s="67" t="s">
        <v>5</v>
      </c>
      <c r="L8" s="67" t="s">
        <v>0</v>
      </c>
      <c r="M8" s="61">
        <v>4</v>
      </c>
      <c r="N8" s="61">
        <v>4</v>
      </c>
      <c r="O8" s="61">
        <v>6</v>
      </c>
      <c r="P8" s="61">
        <v>0</v>
      </c>
      <c r="Q8" s="62">
        <v>14</v>
      </c>
    </row>
    <row r="9" spans="1:17" ht="15.75" x14ac:dyDescent="0.25">
      <c r="A9" s="32">
        <v>102</v>
      </c>
      <c r="B9" s="31" t="s">
        <v>36</v>
      </c>
      <c r="C9" s="61">
        <v>0</v>
      </c>
      <c r="D9" s="61">
        <v>10</v>
      </c>
      <c r="E9" s="61">
        <v>4</v>
      </c>
      <c r="F9" s="61">
        <v>0</v>
      </c>
      <c r="G9" s="62">
        <v>14</v>
      </c>
      <c r="J9" s="83">
        <v>6536</v>
      </c>
      <c r="K9" s="67" t="s">
        <v>19</v>
      </c>
      <c r="L9" s="67" t="s">
        <v>453</v>
      </c>
      <c r="M9" s="61">
        <v>4.5</v>
      </c>
      <c r="N9" s="61">
        <v>4</v>
      </c>
      <c r="O9" s="61">
        <v>4</v>
      </c>
      <c r="P9" s="61">
        <v>0</v>
      </c>
      <c r="Q9" s="62">
        <v>12.5</v>
      </c>
    </row>
    <row r="10" spans="1:17" ht="15.75" x14ac:dyDescent="0.25">
      <c r="A10" s="32">
        <v>10</v>
      </c>
      <c r="B10" s="31" t="s">
        <v>60</v>
      </c>
      <c r="C10" s="61">
        <v>13</v>
      </c>
      <c r="D10" s="61">
        <v>0</v>
      </c>
      <c r="E10" s="61">
        <v>0</v>
      </c>
      <c r="F10" s="61">
        <v>0</v>
      </c>
      <c r="G10" s="62">
        <v>13</v>
      </c>
      <c r="J10" s="83">
        <v>7207</v>
      </c>
      <c r="K10" s="67" t="s">
        <v>483</v>
      </c>
      <c r="L10" s="67" t="s">
        <v>376</v>
      </c>
      <c r="M10" s="61">
        <v>4</v>
      </c>
      <c r="N10" s="61">
        <v>4.5</v>
      </c>
      <c r="O10" s="61">
        <v>3.5</v>
      </c>
      <c r="P10" s="61">
        <v>0</v>
      </c>
      <c r="Q10" s="62">
        <v>12</v>
      </c>
    </row>
    <row r="11" spans="1:17" ht="15.75" x14ac:dyDescent="0.25">
      <c r="A11" s="32">
        <v>63</v>
      </c>
      <c r="B11" s="31" t="s">
        <v>63</v>
      </c>
      <c r="C11" s="61">
        <v>0</v>
      </c>
      <c r="D11" s="61">
        <v>4.5</v>
      </c>
      <c r="E11" s="61">
        <v>8.5</v>
      </c>
      <c r="F11" s="61">
        <v>0</v>
      </c>
      <c r="G11" s="62">
        <v>13</v>
      </c>
      <c r="J11" s="83">
        <v>6665</v>
      </c>
      <c r="K11" s="67" t="s">
        <v>291</v>
      </c>
      <c r="L11" s="67" t="s">
        <v>63</v>
      </c>
      <c r="M11" s="61">
        <v>3</v>
      </c>
      <c r="N11" s="61">
        <v>4.5</v>
      </c>
      <c r="O11" s="61">
        <v>4.5</v>
      </c>
      <c r="P11" s="61">
        <v>0</v>
      </c>
      <c r="Q11" s="62">
        <v>12</v>
      </c>
    </row>
    <row r="12" spans="1:17" ht="15.75" x14ac:dyDescent="0.25">
      <c r="A12" s="32">
        <v>84</v>
      </c>
      <c r="B12" s="31" t="s">
        <v>17</v>
      </c>
      <c r="C12" s="61">
        <v>4.5</v>
      </c>
      <c r="D12" s="61">
        <v>4</v>
      </c>
      <c r="E12" s="61">
        <v>4</v>
      </c>
      <c r="F12" s="61">
        <v>0</v>
      </c>
      <c r="G12" s="62">
        <v>12.5</v>
      </c>
      <c r="J12" s="83">
        <v>7203</v>
      </c>
      <c r="K12" s="67" t="s">
        <v>463</v>
      </c>
      <c r="L12" s="67" t="s">
        <v>57</v>
      </c>
      <c r="M12" s="61">
        <v>3.5</v>
      </c>
      <c r="N12" s="61">
        <v>4</v>
      </c>
      <c r="O12" s="61">
        <v>4</v>
      </c>
      <c r="P12" s="61">
        <v>0</v>
      </c>
      <c r="Q12" s="62">
        <v>11.5</v>
      </c>
    </row>
    <row r="13" spans="1:17" ht="15.75" x14ac:dyDescent="0.25">
      <c r="A13" s="32">
        <v>7</v>
      </c>
      <c r="B13" s="31" t="s">
        <v>376</v>
      </c>
      <c r="C13" s="61">
        <v>4</v>
      </c>
      <c r="D13" s="61">
        <v>4.5</v>
      </c>
      <c r="E13" s="61">
        <v>0</v>
      </c>
      <c r="F13" s="61">
        <v>0</v>
      </c>
      <c r="G13" s="62">
        <v>8.5</v>
      </c>
      <c r="J13" s="83">
        <v>6935</v>
      </c>
      <c r="K13" s="67" t="s">
        <v>464</v>
      </c>
      <c r="L13" s="67" t="s">
        <v>57</v>
      </c>
      <c r="M13" s="61">
        <v>3</v>
      </c>
      <c r="N13" s="61">
        <v>4</v>
      </c>
      <c r="O13" s="61">
        <v>4</v>
      </c>
      <c r="P13" s="61">
        <v>0</v>
      </c>
      <c r="Q13" s="62">
        <v>11</v>
      </c>
    </row>
    <row r="14" spans="1:17" ht="15.75" x14ac:dyDescent="0.25">
      <c r="A14" s="32">
        <v>40</v>
      </c>
      <c r="B14" s="31" t="s">
        <v>101</v>
      </c>
      <c r="C14" s="61">
        <v>0</v>
      </c>
      <c r="D14" s="61">
        <v>0</v>
      </c>
      <c r="E14" s="61">
        <v>8.5</v>
      </c>
      <c r="F14" s="61">
        <v>0</v>
      </c>
      <c r="G14" s="62">
        <v>8.5</v>
      </c>
      <c r="J14" s="83">
        <v>7115</v>
      </c>
      <c r="K14" s="67" t="s">
        <v>466</v>
      </c>
      <c r="L14" s="67" t="s">
        <v>63</v>
      </c>
      <c r="M14" s="61">
        <v>3</v>
      </c>
      <c r="N14" s="61">
        <v>2.5</v>
      </c>
      <c r="O14" s="61">
        <v>4</v>
      </c>
      <c r="P14" s="61">
        <v>0</v>
      </c>
      <c r="Q14" s="62">
        <v>9.5</v>
      </c>
    </row>
    <row r="15" spans="1:17" ht="15.75" x14ac:dyDescent="0.25">
      <c r="A15" s="32">
        <v>5</v>
      </c>
      <c r="B15" s="31" t="s">
        <v>59</v>
      </c>
      <c r="C15" s="61">
        <v>4</v>
      </c>
      <c r="D15" s="61">
        <v>4</v>
      </c>
      <c r="E15" s="61">
        <v>0</v>
      </c>
      <c r="F15" s="61">
        <v>0</v>
      </c>
      <c r="G15" s="62">
        <v>8</v>
      </c>
      <c r="J15" s="83">
        <v>7181</v>
      </c>
      <c r="K15" s="67" t="s">
        <v>471</v>
      </c>
      <c r="L15" s="67" t="s">
        <v>3</v>
      </c>
      <c r="M15" s="61">
        <v>2.5</v>
      </c>
      <c r="N15" s="61">
        <v>4</v>
      </c>
      <c r="O15" s="61">
        <v>3</v>
      </c>
      <c r="P15" s="61">
        <v>0</v>
      </c>
      <c r="Q15" s="62">
        <v>9.5</v>
      </c>
    </row>
    <row r="16" spans="1:17" ht="15.75" x14ac:dyDescent="0.25">
      <c r="A16" s="32">
        <v>39</v>
      </c>
      <c r="B16" s="31" t="s">
        <v>49</v>
      </c>
      <c r="C16" s="61">
        <v>4</v>
      </c>
      <c r="D16" s="61">
        <v>4</v>
      </c>
      <c r="E16" s="61">
        <v>0</v>
      </c>
      <c r="F16" s="61">
        <v>0</v>
      </c>
      <c r="G16" s="62">
        <v>8</v>
      </c>
      <c r="J16" s="83">
        <v>7079</v>
      </c>
      <c r="K16" s="67" t="s">
        <v>499</v>
      </c>
      <c r="L16" s="67" t="s">
        <v>64</v>
      </c>
      <c r="M16" s="61">
        <v>2</v>
      </c>
      <c r="N16" s="61">
        <v>3</v>
      </c>
      <c r="O16" s="61">
        <v>4</v>
      </c>
      <c r="P16" s="61">
        <v>0</v>
      </c>
      <c r="Q16" s="62">
        <v>9</v>
      </c>
    </row>
    <row r="17" spans="1:17" ht="15.75" x14ac:dyDescent="0.25">
      <c r="A17" s="32">
        <v>49</v>
      </c>
      <c r="B17" s="31" t="s">
        <v>532</v>
      </c>
      <c r="C17" s="61">
        <v>0</v>
      </c>
      <c r="D17" s="61">
        <v>0</v>
      </c>
      <c r="E17" s="61">
        <v>5</v>
      </c>
      <c r="F17" s="61">
        <v>0</v>
      </c>
      <c r="G17" s="62">
        <v>5</v>
      </c>
      <c r="J17" s="83">
        <v>7168</v>
      </c>
      <c r="K17" s="67" t="s">
        <v>481</v>
      </c>
      <c r="L17" s="67" t="s">
        <v>36</v>
      </c>
      <c r="M17" s="61">
        <v>0</v>
      </c>
      <c r="N17" s="61">
        <v>5</v>
      </c>
      <c r="O17" s="61">
        <v>4</v>
      </c>
      <c r="P17" s="61">
        <v>0</v>
      </c>
      <c r="Q17" s="62">
        <v>9</v>
      </c>
    </row>
    <row r="18" spans="1:17" ht="15.75" x14ac:dyDescent="0.25">
      <c r="A18" s="32">
        <v>76</v>
      </c>
      <c r="B18" s="31" t="s">
        <v>453</v>
      </c>
      <c r="C18" s="61">
        <v>4.5</v>
      </c>
      <c r="D18" s="61">
        <v>0</v>
      </c>
      <c r="E18" s="61">
        <v>0</v>
      </c>
      <c r="F18" s="61">
        <v>0</v>
      </c>
      <c r="G18" s="62">
        <v>4.5</v>
      </c>
      <c r="J18" s="83">
        <v>7053</v>
      </c>
      <c r="K18" s="67" t="s">
        <v>22</v>
      </c>
      <c r="L18" s="67" t="s">
        <v>1369</v>
      </c>
      <c r="M18" s="61">
        <v>2</v>
      </c>
      <c r="N18" s="61">
        <v>3.5</v>
      </c>
      <c r="O18" s="61">
        <v>3</v>
      </c>
      <c r="P18" s="61">
        <v>0</v>
      </c>
      <c r="Q18" s="62">
        <v>8.5</v>
      </c>
    </row>
    <row r="19" spans="1:17" ht="15.75" x14ac:dyDescent="0.25">
      <c r="A19" s="32">
        <v>79</v>
      </c>
      <c r="B19" s="31" t="s">
        <v>18</v>
      </c>
      <c r="C19" s="61">
        <v>4.5</v>
      </c>
      <c r="D19" s="61">
        <v>0</v>
      </c>
      <c r="E19" s="61">
        <v>0</v>
      </c>
      <c r="F19" s="61">
        <v>0</v>
      </c>
      <c r="G19" s="62">
        <v>4.5</v>
      </c>
      <c r="J19" s="83">
        <v>6727</v>
      </c>
      <c r="K19" s="67" t="s">
        <v>482</v>
      </c>
      <c r="L19" s="67" t="s">
        <v>36</v>
      </c>
      <c r="M19" s="61">
        <v>0</v>
      </c>
      <c r="N19" s="61">
        <v>5</v>
      </c>
      <c r="O19" s="61">
        <v>3.5</v>
      </c>
      <c r="P19" s="61">
        <v>0</v>
      </c>
      <c r="Q19" s="62">
        <v>8.5</v>
      </c>
    </row>
    <row r="20" spans="1:17" ht="15.75" x14ac:dyDescent="0.25">
      <c r="A20" s="32">
        <v>64</v>
      </c>
      <c r="B20" s="31" t="s">
        <v>74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83">
        <v>6982</v>
      </c>
      <c r="K20" s="67" t="s">
        <v>7</v>
      </c>
      <c r="L20" s="67" t="s">
        <v>17</v>
      </c>
      <c r="M20" s="61">
        <v>4.5</v>
      </c>
      <c r="N20" s="61">
        <v>0</v>
      </c>
      <c r="O20" s="61">
        <v>3.5</v>
      </c>
      <c r="P20" s="61">
        <v>0</v>
      </c>
      <c r="Q20" s="62">
        <v>8</v>
      </c>
    </row>
    <row r="21" spans="1:17" ht="15.75" x14ac:dyDescent="0.25">
      <c r="A21" s="32">
        <v>83</v>
      </c>
      <c r="B21" s="31" t="s">
        <v>64</v>
      </c>
      <c r="C21" s="61">
        <v>0</v>
      </c>
      <c r="D21" s="61">
        <v>0</v>
      </c>
      <c r="E21" s="61">
        <v>4</v>
      </c>
      <c r="F21" s="61">
        <v>0</v>
      </c>
      <c r="G21" s="62">
        <v>4</v>
      </c>
      <c r="J21" s="83">
        <v>6550</v>
      </c>
      <c r="K21" s="67" t="s">
        <v>8</v>
      </c>
      <c r="L21" s="67" t="s">
        <v>59</v>
      </c>
      <c r="M21" s="61">
        <v>4</v>
      </c>
      <c r="N21" s="61">
        <v>4</v>
      </c>
      <c r="O21" s="61">
        <v>0</v>
      </c>
      <c r="P21" s="61">
        <v>0</v>
      </c>
      <c r="Q21" s="62">
        <v>8</v>
      </c>
    </row>
    <row r="22" spans="1:17" ht="15.75" x14ac:dyDescent="0.25">
      <c r="A22" s="32">
        <v>2</v>
      </c>
      <c r="B22" s="31" t="s">
        <v>1058</v>
      </c>
      <c r="C22" s="61">
        <v>3</v>
      </c>
      <c r="D22" s="61">
        <v>0</v>
      </c>
      <c r="E22" s="61">
        <v>0</v>
      </c>
      <c r="F22" s="61">
        <v>0</v>
      </c>
      <c r="G22" s="62">
        <v>3</v>
      </c>
      <c r="J22" s="83">
        <v>6829</v>
      </c>
      <c r="K22" s="67" t="s">
        <v>319</v>
      </c>
      <c r="L22" s="67" t="s">
        <v>3</v>
      </c>
      <c r="M22" s="61">
        <v>4</v>
      </c>
      <c r="N22" s="61">
        <v>4</v>
      </c>
      <c r="O22" s="61">
        <v>0</v>
      </c>
      <c r="P22" s="61">
        <v>0</v>
      </c>
      <c r="Q22" s="62">
        <v>8</v>
      </c>
    </row>
    <row r="23" spans="1:17" ht="15.75" x14ac:dyDescent="0.25">
      <c r="A23" s="32">
        <v>43</v>
      </c>
      <c r="B23" s="31" t="s">
        <v>457</v>
      </c>
      <c r="C23" s="61">
        <v>0</v>
      </c>
      <c r="D23" s="61">
        <v>0</v>
      </c>
      <c r="E23" s="61">
        <v>0</v>
      </c>
      <c r="F23" s="61">
        <v>0</v>
      </c>
      <c r="G23" s="62">
        <v>0</v>
      </c>
      <c r="J23" s="83">
        <v>7099</v>
      </c>
      <c r="K23" s="67" t="s">
        <v>290</v>
      </c>
      <c r="L23" s="67" t="s">
        <v>3</v>
      </c>
      <c r="M23" s="61">
        <v>3</v>
      </c>
      <c r="N23" s="61">
        <v>2.5</v>
      </c>
      <c r="O23" s="61">
        <v>2.5</v>
      </c>
      <c r="P23" s="61">
        <v>0</v>
      </c>
      <c r="Q23" s="62">
        <v>8</v>
      </c>
    </row>
    <row r="24" spans="1:17" ht="15.75" x14ac:dyDescent="0.25">
      <c r="A24" s="32">
        <v>101</v>
      </c>
      <c r="B24" s="31" t="s">
        <v>1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83">
        <v>7702</v>
      </c>
      <c r="K24" s="67" t="s">
        <v>484</v>
      </c>
      <c r="L24" s="67" t="s">
        <v>485</v>
      </c>
      <c r="M24" s="61">
        <v>0</v>
      </c>
      <c r="N24" s="61">
        <v>4</v>
      </c>
      <c r="O24" s="61">
        <v>4</v>
      </c>
      <c r="P24" s="61">
        <v>0</v>
      </c>
      <c r="Q24" s="62">
        <v>8</v>
      </c>
    </row>
    <row r="25" spans="1:17" ht="15.75" x14ac:dyDescent="0.25">
      <c r="A25" s="32">
        <v>66</v>
      </c>
      <c r="B25" s="31" t="s">
        <v>1367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83">
        <v>6482</v>
      </c>
      <c r="K25" s="67" t="s">
        <v>487</v>
      </c>
      <c r="L25" s="67" t="s">
        <v>1370</v>
      </c>
      <c r="M25" s="61">
        <v>0</v>
      </c>
      <c r="N25" s="61">
        <v>4</v>
      </c>
      <c r="O25" s="61">
        <v>3.5</v>
      </c>
      <c r="P25" s="61">
        <v>0</v>
      </c>
      <c r="Q25" s="62">
        <v>7.5</v>
      </c>
    </row>
    <row r="26" spans="1:17" ht="15.75" x14ac:dyDescent="0.25">
      <c r="A26" s="32">
        <v>110</v>
      </c>
      <c r="B26" s="31" t="s">
        <v>375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83">
        <v>6522</v>
      </c>
      <c r="K26" s="67" t="s">
        <v>489</v>
      </c>
      <c r="L26" s="67" t="s">
        <v>101</v>
      </c>
      <c r="M26" s="61">
        <v>0</v>
      </c>
      <c r="N26" s="61">
        <v>3.5</v>
      </c>
      <c r="O26" s="61">
        <v>4</v>
      </c>
      <c r="P26" s="61">
        <v>0</v>
      </c>
      <c r="Q26" s="62">
        <v>7.5</v>
      </c>
    </row>
    <row r="27" spans="1:17" ht="15.75" x14ac:dyDescent="0.25">
      <c r="A27" s="32">
        <v>70</v>
      </c>
      <c r="B27" s="31" t="s">
        <v>24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83">
        <v>6741</v>
      </c>
      <c r="K27" s="67" t="s">
        <v>343</v>
      </c>
      <c r="L27" s="67" t="s">
        <v>455</v>
      </c>
      <c r="M27" s="61">
        <v>3.5</v>
      </c>
      <c r="N27" s="61">
        <v>0</v>
      </c>
      <c r="O27" s="61">
        <v>3.5</v>
      </c>
      <c r="P27" s="61">
        <v>0</v>
      </c>
      <c r="Q27" s="62">
        <v>7</v>
      </c>
    </row>
    <row r="28" spans="1:17" ht="15.75" x14ac:dyDescent="0.25">
      <c r="A28" s="32">
        <v>109</v>
      </c>
      <c r="B28" s="31" t="s">
        <v>1369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83">
        <v>6681</v>
      </c>
      <c r="K28" s="67" t="s">
        <v>338</v>
      </c>
      <c r="L28" s="67" t="s">
        <v>49</v>
      </c>
      <c r="M28" s="61">
        <v>3</v>
      </c>
      <c r="N28" s="61">
        <v>4</v>
      </c>
      <c r="O28" s="61">
        <v>0</v>
      </c>
      <c r="P28" s="61">
        <v>0</v>
      </c>
      <c r="Q28" s="62">
        <v>7</v>
      </c>
    </row>
    <row r="29" spans="1:17" ht="15.75" x14ac:dyDescent="0.25">
      <c r="A29" s="32">
        <v>54</v>
      </c>
      <c r="B29" s="31" t="s">
        <v>397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83">
        <v>7389</v>
      </c>
      <c r="K29" s="67" t="s">
        <v>486</v>
      </c>
      <c r="L29" s="67" t="s">
        <v>3</v>
      </c>
      <c r="M29" s="61">
        <v>3</v>
      </c>
      <c r="N29" s="61">
        <v>4</v>
      </c>
      <c r="O29" s="61">
        <v>0</v>
      </c>
      <c r="P29" s="61">
        <v>0</v>
      </c>
      <c r="Q29" s="62">
        <v>7</v>
      </c>
    </row>
    <row r="30" spans="1:17" ht="15.75" x14ac:dyDescent="0.25">
      <c r="A30" s="32">
        <v>112</v>
      </c>
      <c r="B30" s="31" t="s">
        <v>1370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83">
        <v>7311</v>
      </c>
      <c r="K30" s="67" t="s">
        <v>472</v>
      </c>
      <c r="L30" s="67" t="s">
        <v>63</v>
      </c>
      <c r="M30" s="61">
        <v>2</v>
      </c>
      <c r="N30" s="61">
        <v>3</v>
      </c>
      <c r="O30" s="61">
        <v>2</v>
      </c>
      <c r="P30" s="61">
        <v>0</v>
      </c>
      <c r="Q30" s="62">
        <v>7</v>
      </c>
    </row>
    <row r="31" spans="1:17" ht="15.75" x14ac:dyDescent="0.25">
      <c r="A31" s="32">
        <v>14</v>
      </c>
      <c r="B31" s="31" t="s">
        <v>308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83">
        <v>7114</v>
      </c>
      <c r="K31" s="67" t="s">
        <v>345</v>
      </c>
      <c r="L31" s="67" t="s">
        <v>63</v>
      </c>
      <c r="M31" s="61">
        <v>2</v>
      </c>
      <c r="N31" s="61">
        <v>2</v>
      </c>
      <c r="O31" s="61">
        <v>3</v>
      </c>
      <c r="P31" s="61">
        <v>0</v>
      </c>
      <c r="Q31" s="62">
        <v>7</v>
      </c>
    </row>
    <row r="32" spans="1:17" ht="15.75" x14ac:dyDescent="0.25">
      <c r="A32" s="32">
        <v>97</v>
      </c>
      <c r="B32" s="31" t="s">
        <v>420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83">
        <v>7553</v>
      </c>
      <c r="K32" s="67" t="s">
        <v>500</v>
      </c>
      <c r="L32" s="67" t="s">
        <v>414</v>
      </c>
      <c r="M32" s="61">
        <v>0</v>
      </c>
      <c r="N32" s="61">
        <v>3</v>
      </c>
      <c r="O32" s="61">
        <v>3.5</v>
      </c>
      <c r="P32" s="61">
        <v>0</v>
      </c>
      <c r="Q32" s="62">
        <v>6.5</v>
      </c>
    </row>
    <row r="33" spans="1:17" ht="15.75" x14ac:dyDescent="0.25">
      <c r="A33" s="32">
        <v>67</v>
      </c>
      <c r="B33" s="31" t="s">
        <v>414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83">
        <v>7031</v>
      </c>
      <c r="K33" s="67" t="s">
        <v>502</v>
      </c>
      <c r="L33" s="67" t="s">
        <v>36</v>
      </c>
      <c r="M33" s="61">
        <v>0</v>
      </c>
      <c r="N33" s="61">
        <v>3</v>
      </c>
      <c r="O33" s="61">
        <v>3.5</v>
      </c>
      <c r="P33" s="61">
        <v>0</v>
      </c>
      <c r="Q33" s="62">
        <v>6.5</v>
      </c>
    </row>
    <row r="34" spans="1:17" ht="15.75" x14ac:dyDescent="0.25">
      <c r="A34" s="32">
        <v>81</v>
      </c>
      <c r="B34" s="31" t="s">
        <v>423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83">
        <v>6909</v>
      </c>
      <c r="K34" s="67" t="s">
        <v>503</v>
      </c>
      <c r="L34" s="67" t="s">
        <v>58</v>
      </c>
      <c r="M34" s="61">
        <v>0</v>
      </c>
      <c r="N34" s="61">
        <v>2.5</v>
      </c>
      <c r="O34" s="61">
        <v>4</v>
      </c>
      <c r="P34" s="61">
        <v>0</v>
      </c>
      <c r="Q34" s="62">
        <v>6.5</v>
      </c>
    </row>
    <row r="35" spans="1:17" ht="15.75" x14ac:dyDescent="0.25">
      <c r="A35" s="32">
        <v>68</v>
      </c>
      <c r="B35" s="31" t="s">
        <v>73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83">
        <v>7344</v>
      </c>
      <c r="K35" s="67" t="s">
        <v>340</v>
      </c>
      <c r="L35" s="67" t="s">
        <v>49</v>
      </c>
      <c r="M35" s="61">
        <v>3</v>
      </c>
      <c r="N35" s="61">
        <v>3</v>
      </c>
      <c r="O35" s="61">
        <v>0</v>
      </c>
      <c r="P35" s="61">
        <v>0</v>
      </c>
      <c r="Q35" s="62">
        <v>6</v>
      </c>
    </row>
    <row r="36" spans="1:17" ht="15.75" x14ac:dyDescent="0.25">
      <c r="A36" s="32">
        <v>65</v>
      </c>
      <c r="B36" s="31" t="s">
        <v>534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83">
        <v>7085</v>
      </c>
      <c r="K36" s="67" t="s">
        <v>1232</v>
      </c>
      <c r="L36" s="67" t="s">
        <v>3</v>
      </c>
      <c r="M36" s="61">
        <v>3</v>
      </c>
      <c r="N36" s="61">
        <v>3</v>
      </c>
      <c r="O36" s="61">
        <v>0</v>
      </c>
      <c r="P36" s="61">
        <v>0</v>
      </c>
      <c r="Q36" s="62">
        <v>6</v>
      </c>
    </row>
    <row r="37" spans="1:17" ht="15.75" x14ac:dyDescent="0.25">
      <c r="A37" s="32">
        <v>95</v>
      </c>
      <c r="B37" s="31" t="s">
        <v>1368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83">
        <v>7015</v>
      </c>
      <c r="K37" s="67" t="s">
        <v>501</v>
      </c>
      <c r="L37" s="67" t="s">
        <v>1368</v>
      </c>
      <c r="M37" s="61">
        <v>0</v>
      </c>
      <c r="N37" s="61">
        <v>3</v>
      </c>
      <c r="O37" s="61">
        <v>3</v>
      </c>
      <c r="P37" s="61">
        <v>0</v>
      </c>
      <c r="Q37" s="62">
        <v>6</v>
      </c>
    </row>
    <row r="38" spans="1:17" ht="15.75" x14ac:dyDescent="0.25">
      <c r="A38" s="32">
        <v>71</v>
      </c>
      <c r="B38" s="31" t="s">
        <v>75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83">
        <v>6918</v>
      </c>
      <c r="K38" s="67" t="s">
        <v>346</v>
      </c>
      <c r="L38" s="67" t="s">
        <v>375</v>
      </c>
      <c r="M38" s="61">
        <v>2.5</v>
      </c>
      <c r="N38" s="61">
        <v>3</v>
      </c>
      <c r="O38" s="61">
        <v>0</v>
      </c>
      <c r="P38" s="61">
        <v>0</v>
      </c>
      <c r="Q38" s="62">
        <v>5.5</v>
      </c>
    </row>
    <row r="39" spans="1:17" ht="15.75" x14ac:dyDescent="0.25">
      <c r="A39" s="32">
        <v>73</v>
      </c>
      <c r="B39" s="31" t="s">
        <v>297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83">
        <v>7117</v>
      </c>
      <c r="K39" s="67" t="s">
        <v>292</v>
      </c>
      <c r="L39" s="67" t="s">
        <v>3</v>
      </c>
      <c r="M39" s="61">
        <v>2</v>
      </c>
      <c r="N39" s="61">
        <v>3.5</v>
      </c>
      <c r="O39" s="61">
        <v>0</v>
      </c>
      <c r="P39" s="61">
        <v>0</v>
      </c>
      <c r="Q39" s="62">
        <v>5.5</v>
      </c>
    </row>
    <row r="40" spans="1:17" ht="15.75" x14ac:dyDescent="0.25">
      <c r="A40" s="32">
        <v>82</v>
      </c>
      <c r="B40" s="31" t="s">
        <v>520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83">
        <v>6979</v>
      </c>
      <c r="K40" s="67" t="s">
        <v>342</v>
      </c>
      <c r="L40" s="67" t="s">
        <v>60</v>
      </c>
      <c r="M40" s="61">
        <v>5</v>
      </c>
      <c r="N40" s="61">
        <v>0</v>
      </c>
      <c r="O40" s="61">
        <v>0</v>
      </c>
      <c r="P40" s="61">
        <v>0</v>
      </c>
      <c r="Q40" s="62">
        <v>5</v>
      </c>
    </row>
    <row r="41" spans="1:17" ht="15.75" x14ac:dyDescent="0.25">
      <c r="A41" s="32">
        <v>108</v>
      </c>
      <c r="B41" s="31" t="s">
        <v>522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83">
        <v>7329</v>
      </c>
      <c r="K41" s="67" t="s">
        <v>510</v>
      </c>
      <c r="L41" s="67" t="s">
        <v>3</v>
      </c>
      <c r="M41" s="61">
        <v>3</v>
      </c>
      <c r="N41" s="61">
        <v>2</v>
      </c>
      <c r="O41" s="61">
        <v>0</v>
      </c>
      <c r="P41" s="61">
        <v>0</v>
      </c>
      <c r="Q41" s="62">
        <v>5</v>
      </c>
    </row>
    <row r="42" spans="1:17" ht="15.75" x14ac:dyDescent="0.25">
      <c r="A42" s="32">
        <v>111</v>
      </c>
      <c r="B42" s="31" t="s">
        <v>524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83">
        <v>6558</v>
      </c>
      <c r="K42" s="67" t="s">
        <v>496</v>
      </c>
      <c r="L42" s="67" t="s">
        <v>534</v>
      </c>
      <c r="M42" s="61">
        <v>0</v>
      </c>
      <c r="N42" s="61">
        <v>3</v>
      </c>
      <c r="O42" s="61">
        <v>2</v>
      </c>
      <c r="P42" s="61">
        <v>0</v>
      </c>
      <c r="Q42" s="62">
        <v>5</v>
      </c>
    </row>
    <row r="43" spans="1:17" ht="15.75" x14ac:dyDescent="0.25">
      <c r="A43" s="32">
        <v>42</v>
      </c>
      <c r="B43" s="31" t="s">
        <v>433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83">
        <v>6627</v>
      </c>
      <c r="K43" s="67" t="s">
        <v>505</v>
      </c>
      <c r="L43" s="67" t="s">
        <v>75</v>
      </c>
      <c r="M43" s="61">
        <v>0</v>
      </c>
      <c r="N43" s="61">
        <v>2.5</v>
      </c>
      <c r="O43" s="61">
        <v>2.5</v>
      </c>
      <c r="P43" s="61">
        <v>0</v>
      </c>
      <c r="Q43" s="62">
        <v>5</v>
      </c>
    </row>
    <row r="44" spans="1:17" ht="15.75" x14ac:dyDescent="0.25">
      <c r="A44" s="32">
        <v>45</v>
      </c>
      <c r="B44" s="31" t="s">
        <v>181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83">
        <v>6872</v>
      </c>
      <c r="K44" s="67" t="s">
        <v>507</v>
      </c>
      <c r="L44" s="67" t="s">
        <v>1368</v>
      </c>
      <c r="M44" s="61">
        <v>0</v>
      </c>
      <c r="N44" s="61">
        <v>2</v>
      </c>
      <c r="O44" s="61">
        <v>3</v>
      </c>
      <c r="P44" s="61">
        <v>0</v>
      </c>
      <c r="Q44" s="62">
        <v>5</v>
      </c>
    </row>
    <row r="45" spans="1:17" ht="16.5" thickBot="1" x14ac:dyDescent="0.3">
      <c r="A45" s="34">
        <v>171</v>
      </c>
      <c r="B45" s="35" t="s">
        <v>1388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  <c r="J45" s="83">
        <v>7549</v>
      </c>
      <c r="K45" s="67" t="s">
        <v>511</v>
      </c>
      <c r="L45" s="67" t="s">
        <v>414</v>
      </c>
      <c r="M45" s="61">
        <v>0</v>
      </c>
      <c r="N45" s="61">
        <v>2</v>
      </c>
      <c r="O45" s="61">
        <v>3</v>
      </c>
      <c r="P45" s="61">
        <v>0</v>
      </c>
      <c r="Q45" s="62">
        <v>5</v>
      </c>
    </row>
    <row r="46" spans="1:17" x14ac:dyDescent="0.25">
      <c r="J46" s="83">
        <v>6998</v>
      </c>
      <c r="K46" s="67" t="s">
        <v>513</v>
      </c>
      <c r="L46" s="67" t="s">
        <v>1368</v>
      </c>
      <c r="M46" s="61">
        <v>0</v>
      </c>
      <c r="N46" s="61">
        <v>2</v>
      </c>
      <c r="O46" s="61">
        <v>3</v>
      </c>
      <c r="P46" s="61">
        <v>0</v>
      </c>
      <c r="Q46" s="62">
        <v>5</v>
      </c>
    </row>
    <row r="47" spans="1:17" x14ac:dyDescent="0.25">
      <c r="J47" s="83">
        <v>7696</v>
      </c>
      <c r="K47" s="67" t="s">
        <v>1415</v>
      </c>
      <c r="L47" s="67" t="s">
        <v>532</v>
      </c>
      <c r="M47" s="61">
        <v>0</v>
      </c>
      <c r="N47" s="61">
        <v>0</v>
      </c>
      <c r="O47" s="61">
        <v>5</v>
      </c>
      <c r="P47" s="61">
        <v>0</v>
      </c>
      <c r="Q47" s="62">
        <v>5</v>
      </c>
    </row>
    <row r="48" spans="1:17" x14ac:dyDescent="0.25">
      <c r="J48" s="83">
        <v>7016</v>
      </c>
      <c r="K48" s="67" t="s">
        <v>9</v>
      </c>
      <c r="L48" s="67" t="s">
        <v>18</v>
      </c>
      <c r="M48" s="61">
        <v>4.5</v>
      </c>
      <c r="N48" s="61">
        <v>0</v>
      </c>
      <c r="O48" s="61">
        <v>0</v>
      </c>
      <c r="P48" s="61">
        <v>0</v>
      </c>
      <c r="Q48" s="62">
        <v>4.5</v>
      </c>
    </row>
    <row r="49" spans="9:17" x14ac:dyDescent="0.25">
      <c r="J49" s="83">
        <v>7153</v>
      </c>
      <c r="K49" s="67" t="s">
        <v>508</v>
      </c>
      <c r="L49" s="67" t="s">
        <v>3</v>
      </c>
      <c r="M49" s="61">
        <v>2.5</v>
      </c>
      <c r="N49" s="61">
        <v>2</v>
      </c>
      <c r="O49" s="61">
        <v>0</v>
      </c>
      <c r="P49" s="61">
        <v>0</v>
      </c>
      <c r="Q49" s="62">
        <v>4.5</v>
      </c>
    </row>
    <row r="50" spans="9:17" x14ac:dyDescent="0.25">
      <c r="J50" s="83">
        <v>7183</v>
      </c>
      <c r="K50" s="67" t="s">
        <v>475</v>
      </c>
      <c r="L50" s="67" t="s">
        <v>397</v>
      </c>
      <c r="M50" s="61">
        <v>1.5</v>
      </c>
      <c r="N50" s="61">
        <v>2</v>
      </c>
      <c r="O50" s="61">
        <v>1</v>
      </c>
      <c r="P50" s="61">
        <v>0</v>
      </c>
      <c r="Q50" s="62">
        <v>4.5</v>
      </c>
    </row>
    <row r="51" spans="9:17" x14ac:dyDescent="0.25">
      <c r="J51" s="83">
        <v>6614</v>
      </c>
      <c r="K51" s="67" t="s">
        <v>478</v>
      </c>
      <c r="L51" s="67" t="s">
        <v>24</v>
      </c>
      <c r="M51" s="61">
        <v>1.5</v>
      </c>
      <c r="N51" s="61">
        <v>0</v>
      </c>
      <c r="O51" s="61">
        <v>3</v>
      </c>
      <c r="P51" s="61">
        <v>0</v>
      </c>
      <c r="Q51" s="62">
        <v>4.5</v>
      </c>
    </row>
    <row r="52" spans="9:17" x14ac:dyDescent="0.25">
      <c r="J52" s="83">
        <v>7113</v>
      </c>
      <c r="K52" s="67" t="s">
        <v>506</v>
      </c>
      <c r="L52" s="67" t="s">
        <v>17</v>
      </c>
      <c r="M52" s="61">
        <v>0</v>
      </c>
      <c r="N52" s="61">
        <v>2.5</v>
      </c>
      <c r="O52" s="61">
        <v>2</v>
      </c>
      <c r="P52" s="61">
        <v>0</v>
      </c>
      <c r="Q52" s="62">
        <v>4.5</v>
      </c>
    </row>
    <row r="53" spans="9:17" x14ac:dyDescent="0.25">
      <c r="J53" s="83">
        <v>7166</v>
      </c>
      <c r="K53" s="67" t="s">
        <v>516</v>
      </c>
      <c r="L53" s="67" t="s">
        <v>308</v>
      </c>
      <c r="M53" s="61">
        <v>0</v>
      </c>
      <c r="N53" s="61">
        <v>1.5</v>
      </c>
      <c r="O53" s="61">
        <v>3</v>
      </c>
      <c r="P53" s="61">
        <v>0</v>
      </c>
      <c r="Q53" s="62">
        <v>4.5</v>
      </c>
    </row>
    <row r="54" spans="9:17" x14ac:dyDescent="0.25">
      <c r="J54" s="83">
        <v>7760</v>
      </c>
      <c r="K54" s="67" t="s">
        <v>1416</v>
      </c>
      <c r="L54" s="67" t="s">
        <v>101</v>
      </c>
      <c r="M54" s="61">
        <v>0</v>
      </c>
      <c r="N54" s="61">
        <v>0</v>
      </c>
      <c r="O54" s="61">
        <v>4.5</v>
      </c>
      <c r="P54" s="61">
        <v>0</v>
      </c>
      <c r="Q54" s="62">
        <v>4.5</v>
      </c>
    </row>
    <row r="55" spans="9:17" x14ac:dyDescent="0.25">
      <c r="J55" s="83">
        <v>6636</v>
      </c>
      <c r="K55" s="67" t="s">
        <v>462</v>
      </c>
      <c r="L55" s="67" t="s">
        <v>60</v>
      </c>
      <c r="M55" s="61">
        <v>4</v>
      </c>
      <c r="N55" s="61">
        <v>0</v>
      </c>
      <c r="O55" s="61">
        <v>0</v>
      </c>
      <c r="P55" s="61">
        <v>0</v>
      </c>
      <c r="Q55" s="62">
        <v>4</v>
      </c>
    </row>
    <row r="56" spans="9:17" x14ac:dyDescent="0.25">
      <c r="J56" s="83">
        <v>6958</v>
      </c>
      <c r="K56" s="67" t="s">
        <v>21</v>
      </c>
      <c r="L56" s="67" t="s">
        <v>60</v>
      </c>
      <c r="M56" s="61">
        <v>4</v>
      </c>
      <c r="N56" s="61">
        <v>0</v>
      </c>
      <c r="O56" s="61">
        <v>0</v>
      </c>
      <c r="P56" s="61">
        <v>0</v>
      </c>
      <c r="Q56" s="62">
        <v>4</v>
      </c>
    </row>
    <row r="57" spans="9:17" x14ac:dyDescent="0.25">
      <c r="J57" s="83">
        <v>7008</v>
      </c>
      <c r="K57" s="67" t="s">
        <v>341</v>
      </c>
      <c r="L57" s="67" t="s">
        <v>49</v>
      </c>
      <c r="M57" s="61">
        <v>4</v>
      </c>
      <c r="N57" s="61">
        <v>0</v>
      </c>
      <c r="O57" s="61">
        <v>0</v>
      </c>
      <c r="P57" s="61">
        <v>0</v>
      </c>
      <c r="Q57" s="62">
        <v>4</v>
      </c>
    </row>
    <row r="58" spans="9:17" x14ac:dyDescent="0.25">
      <c r="J58" s="83">
        <v>6608</v>
      </c>
      <c r="K58" s="67" t="s">
        <v>473</v>
      </c>
      <c r="L58" s="67" t="s">
        <v>24</v>
      </c>
      <c r="M58" s="61">
        <v>2</v>
      </c>
      <c r="N58" s="61">
        <v>0</v>
      </c>
      <c r="O58" s="61">
        <v>2</v>
      </c>
      <c r="P58" s="61">
        <v>0</v>
      </c>
      <c r="Q58" s="62">
        <v>4</v>
      </c>
    </row>
    <row r="59" spans="9:17" x14ac:dyDescent="0.25">
      <c r="I59" s="6"/>
      <c r="J59" s="83">
        <v>7007</v>
      </c>
      <c r="K59" s="67" t="s">
        <v>504</v>
      </c>
      <c r="L59" s="67" t="s">
        <v>1369</v>
      </c>
      <c r="M59" s="61">
        <v>1.5</v>
      </c>
      <c r="N59" s="61">
        <v>2.5</v>
      </c>
      <c r="O59" s="61">
        <v>0</v>
      </c>
      <c r="P59" s="61">
        <v>0</v>
      </c>
      <c r="Q59" s="62">
        <v>4</v>
      </c>
    </row>
    <row r="60" spans="9:17" x14ac:dyDescent="0.25">
      <c r="I60" s="6"/>
      <c r="J60" s="83">
        <v>7320</v>
      </c>
      <c r="K60" s="67" t="s">
        <v>289</v>
      </c>
      <c r="L60" s="67" t="s">
        <v>74</v>
      </c>
      <c r="M60" s="61">
        <v>0</v>
      </c>
      <c r="N60" s="61">
        <v>4</v>
      </c>
      <c r="O60" s="61">
        <v>0</v>
      </c>
      <c r="P60" s="61">
        <v>0</v>
      </c>
      <c r="Q60" s="62">
        <v>4</v>
      </c>
    </row>
    <row r="61" spans="9:17" x14ac:dyDescent="0.25">
      <c r="I61" s="6"/>
      <c r="J61" s="83">
        <v>7249</v>
      </c>
      <c r="K61" s="67" t="s">
        <v>488</v>
      </c>
      <c r="L61" s="67" t="s">
        <v>308</v>
      </c>
      <c r="M61" s="61">
        <v>0</v>
      </c>
      <c r="N61" s="61">
        <v>4</v>
      </c>
      <c r="O61" s="61">
        <v>0</v>
      </c>
      <c r="P61" s="61">
        <v>0</v>
      </c>
      <c r="Q61" s="62">
        <v>4</v>
      </c>
    </row>
    <row r="62" spans="9:17" x14ac:dyDescent="0.25">
      <c r="I62" s="6"/>
      <c r="J62" s="83">
        <v>6943</v>
      </c>
      <c r="K62" s="67" t="s">
        <v>514</v>
      </c>
      <c r="L62" s="67" t="s">
        <v>58</v>
      </c>
      <c r="M62" s="61">
        <v>0</v>
      </c>
      <c r="N62" s="61">
        <v>2</v>
      </c>
      <c r="O62" s="61">
        <v>2</v>
      </c>
      <c r="P62" s="61">
        <v>0</v>
      </c>
      <c r="Q62" s="62">
        <v>4</v>
      </c>
    </row>
    <row r="63" spans="9:17" x14ac:dyDescent="0.25">
      <c r="I63" s="6"/>
      <c r="J63" s="83">
        <v>6593</v>
      </c>
      <c r="K63" s="67" t="s">
        <v>515</v>
      </c>
      <c r="L63" s="67" t="s">
        <v>397</v>
      </c>
      <c r="M63" s="61">
        <v>0</v>
      </c>
      <c r="N63" s="61">
        <v>2</v>
      </c>
      <c r="O63" s="61">
        <v>2</v>
      </c>
      <c r="P63" s="61">
        <v>0</v>
      </c>
      <c r="Q63" s="62">
        <v>4</v>
      </c>
    </row>
    <row r="64" spans="9:17" x14ac:dyDescent="0.25">
      <c r="I64" s="6"/>
      <c r="J64" s="83">
        <v>6903</v>
      </c>
      <c r="K64" s="67" t="s">
        <v>526</v>
      </c>
      <c r="L64" s="67" t="s">
        <v>297</v>
      </c>
      <c r="M64" s="61">
        <v>0</v>
      </c>
      <c r="N64" s="61">
        <v>1</v>
      </c>
      <c r="O64" s="61">
        <v>3</v>
      </c>
      <c r="P64" s="61">
        <v>0</v>
      </c>
      <c r="Q64" s="62">
        <v>4</v>
      </c>
    </row>
    <row r="65" spans="9:17" x14ac:dyDescent="0.25">
      <c r="I65" s="6"/>
      <c r="J65" s="83">
        <v>7805</v>
      </c>
      <c r="K65" s="67" t="s">
        <v>486</v>
      </c>
      <c r="L65" s="67" t="s">
        <v>3</v>
      </c>
      <c r="M65" s="61">
        <v>0</v>
      </c>
      <c r="N65" s="61">
        <v>0</v>
      </c>
      <c r="O65" s="61">
        <v>4</v>
      </c>
      <c r="P65" s="61">
        <v>0</v>
      </c>
      <c r="Q65" s="62">
        <v>4</v>
      </c>
    </row>
    <row r="66" spans="9:17" x14ac:dyDescent="0.25">
      <c r="I66" s="6"/>
      <c r="J66" s="83">
        <v>6380</v>
      </c>
      <c r="K66" s="67" t="s">
        <v>474</v>
      </c>
      <c r="L66" s="67" t="s">
        <v>1369</v>
      </c>
      <c r="M66" s="61">
        <v>1.5</v>
      </c>
      <c r="N66" s="61">
        <v>2</v>
      </c>
      <c r="O66" s="61">
        <v>0</v>
      </c>
      <c r="P66" s="61">
        <v>0</v>
      </c>
      <c r="Q66" s="62">
        <v>3.5</v>
      </c>
    </row>
    <row r="67" spans="9:17" x14ac:dyDescent="0.25">
      <c r="I67" s="6"/>
      <c r="J67" s="83">
        <v>6649</v>
      </c>
      <c r="K67" s="67" t="s">
        <v>490</v>
      </c>
      <c r="L67" s="67" t="s">
        <v>1</v>
      </c>
      <c r="M67" s="61">
        <v>0</v>
      </c>
      <c r="N67" s="61">
        <v>3.5</v>
      </c>
      <c r="O67" s="61">
        <v>0</v>
      </c>
      <c r="P67" s="61">
        <v>0</v>
      </c>
      <c r="Q67" s="62">
        <v>3.5</v>
      </c>
    </row>
    <row r="68" spans="9:17" x14ac:dyDescent="0.25">
      <c r="I68" s="6"/>
      <c r="J68" s="83">
        <v>7106</v>
      </c>
      <c r="K68" s="67" t="s">
        <v>491</v>
      </c>
      <c r="L68" s="67" t="s">
        <v>420</v>
      </c>
      <c r="M68" s="61">
        <v>0</v>
      </c>
      <c r="N68" s="61">
        <v>3.5</v>
      </c>
      <c r="O68" s="61">
        <v>0</v>
      </c>
      <c r="P68" s="61">
        <v>0</v>
      </c>
      <c r="Q68" s="62">
        <v>3.5</v>
      </c>
    </row>
    <row r="69" spans="9:17" x14ac:dyDescent="0.25">
      <c r="I69" s="6"/>
      <c r="J69" s="83">
        <v>7185</v>
      </c>
      <c r="K69" s="67" t="s">
        <v>517</v>
      </c>
      <c r="L69" s="67" t="s">
        <v>1369</v>
      </c>
      <c r="M69" s="61">
        <v>0</v>
      </c>
      <c r="N69" s="61">
        <v>1.5</v>
      </c>
      <c r="O69" s="61">
        <v>2</v>
      </c>
      <c r="P69" s="61">
        <v>0</v>
      </c>
      <c r="Q69" s="62">
        <v>3.5</v>
      </c>
    </row>
    <row r="70" spans="9:17" x14ac:dyDescent="0.25">
      <c r="I70" s="6"/>
      <c r="J70" s="83">
        <v>7371</v>
      </c>
      <c r="K70" s="67" t="s">
        <v>521</v>
      </c>
      <c r="L70" s="67" t="s">
        <v>522</v>
      </c>
      <c r="M70" s="61">
        <v>0</v>
      </c>
      <c r="N70" s="61">
        <v>1.5</v>
      </c>
      <c r="O70" s="61">
        <v>2</v>
      </c>
      <c r="P70" s="61">
        <v>0</v>
      </c>
      <c r="Q70" s="62">
        <v>3.5</v>
      </c>
    </row>
    <row r="71" spans="9:17" x14ac:dyDescent="0.25">
      <c r="I71" s="6"/>
      <c r="J71" s="83">
        <v>7801</v>
      </c>
      <c r="K71" s="67" t="s">
        <v>1417</v>
      </c>
      <c r="L71" s="67" t="s">
        <v>3</v>
      </c>
      <c r="M71" s="61">
        <v>0</v>
      </c>
      <c r="N71" s="61">
        <v>0</v>
      </c>
      <c r="O71" s="61">
        <v>3.5</v>
      </c>
      <c r="P71" s="61">
        <v>0</v>
      </c>
      <c r="Q71" s="62">
        <v>3.5</v>
      </c>
    </row>
    <row r="72" spans="9:17" x14ac:dyDescent="0.25">
      <c r="I72" s="6"/>
      <c r="J72" s="83">
        <v>7447</v>
      </c>
      <c r="K72" s="67" t="s">
        <v>1418</v>
      </c>
      <c r="L72" s="67" t="s">
        <v>1368</v>
      </c>
      <c r="M72" s="61">
        <v>0</v>
      </c>
      <c r="N72" s="61">
        <v>0</v>
      </c>
      <c r="O72" s="61">
        <v>3.5</v>
      </c>
      <c r="P72" s="61">
        <v>0</v>
      </c>
      <c r="Q72" s="62">
        <v>3.5</v>
      </c>
    </row>
    <row r="73" spans="9:17" x14ac:dyDescent="0.25">
      <c r="I73" s="6"/>
      <c r="J73" s="83">
        <v>7803</v>
      </c>
      <c r="K73" s="67" t="s">
        <v>292</v>
      </c>
      <c r="L73" s="67" t="s">
        <v>3</v>
      </c>
      <c r="M73" s="61">
        <v>0</v>
      </c>
      <c r="N73" s="61">
        <v>0</v>
      </c>
      <c r="O73" s="61">
        <v>3.5</v>
      </c>
      <c r="P73" s="61">
        <v>0</v>
      </c>
      <c r="Q73" s="62">
        <v>3.5</v>
      </c>
    </row>
    <row r="74" spans="9:17" x14ac:dyDescent="0.25">
      <c r="I74" s="6"/>
      <c r="J74" s="83">
        <v>6814</v>
      </c>
      <c r="K74" s="67" t="s">
        <v>339</v>
      </c>
      <c r="L74" s="67" t="s">
        <v>1058</v>
      </c>
      <c r="M74" s="61">
        <v>3</v>
      </c>
      <c r="N74" s="61">
        <v>0</v>
      </c>
      <c r="O74" s="61">
        <v>0</v>
      </c>
      <c r="P74" s="61">
        <v>0</v>
      </c>
      <c r="Q74" s="62">
        <v>3</v>
      </c>
    </row>
    <row r="75" spans="9:17" x14ac:dyDescent="0.25">
      <c r="I75" s="6"/>
      <c r="J75" s="83" t="s">
        <v>1401</v>
      </c>
      <c r="K75" s="67" t="s">
        <v>465</v>
      </c>
      <c r="L75" s="67" t="s">
        <v>456</v>
      </c>
      <c r="M75" s="61">
        <v>3</v>
      </c>
      <c r="N75" s="61">
        <v>0</v>
      </c>
      <c r="O75" s="61">
        <v>0</v>
      </c>
      <c r="P75" s="61">
        <v>0</v>
      </c>
      <c r="Q75" s="62">
        <v>3</v>
      </c>
    </row>
    <row r="76" spans="9:17" x14ac:dyDescent="0.25">
      <c r="I76" s="6"/>
      <c r="J76" s="83">
        <v>6515</v>
      </c>
      <c r="K76" s="67" t="s">
        <v>317</v>
      </c>
      <c r="L76" s="67" t="s">
        <v>1</v>
      </c>
      <c r="M76" s="61">
        <v>3</v>
      </c>
      <c r="N76" s="61">
        <v>0</v>
      </c>
      <c r="O76" s="61">
        <v>0</v>
      </c>
      <c r="P76" s="61">
        <v>0</v>
      </c>
      <c r="Q76" s="62">
        <v>3</v>
      </c>
    </row>
    <row r="77" spans="9:17" x14ac:dyDescent="0.25">
      <c r="I77" s="6"/>
      <c r="J77" s="83">
        <v>6796</v>
      </c>
      <c r="K77" s="67" t="s">
        <v>467</v>
      </c>
      <c r="L77" s="67" t="s">
        <v>457</v>
      </c>
      <c r="M77" s="61">
        <v>3</v>
      </c>
      <c r="N77" s="61">
        <v>0</v>
      </c>
      <c r="O77" s="61">
        <v>0</v>
      </c>
      <c r="P77" s="61">
        <v>0</v>
      </c>
      <c r="Q77" s="62">
        <v>3</v>
      </c>
    </row>
    <row r="78" spans="9:17" x14ac:dyDescent="0.25">
      <c r="I78" s="6"/>
      <c r="J78" s="83">
        <v>7921</v>
      </c>
      <c r="K78" s="74" t="s">
        <v>1230</v>
      </c>
      <c r="L78" s="67" t="s">
        <v>49</v>
      </c>
      <c r="M78" s="61">
        <v>3</v>
      </c>
      <c r="N78" s="61">
        <v>0</v>
      </c>
      <c r="O78" s="61">
        <v>0</v>
      </c>
      <c r="P78" s="61">
        <v>0</v>
      </c>
      <c r="Q78" s="62">
        <v>3</v>
      </c>
    </row>
    <row r="79" spans="9:17" x14ac:dyDescent="0.25">
      <c r="I79" s="6"/>
      <c r="J79" s="83">
        <v>7922</v>
      </c>
      <c r="K79" s="74" t="s">
        <v>468</v>
      </c>
      <c r="L79" s="67" t="s">
        <v>17</v>
      </c>
      <c r="M79" s="61">
        <v>3</v>
      </c>
      <c r="N79" s="61">
        <v>0</v>
      </c>
      <c r="O79" s="61">
        <v>0</v>
      </c>
      <c r="P79" s="61">
        <v>0</v>
      </c>
      <c r="Q79" s="62">
        <v>3</v>
      </c>
    </row>
    <row r="80" spans="9:17" x14ac:dyDescent="0.25">
      <c r="I80" s="6"/>
      <c r="J80" s="83">
        <v>7923</v>
      </c>
      <c r="K80" s="74" t="s">
        <v>1709</v>
      </c>
      <c r="L80" s="67" t="s">
        <v>17</v>
      </c>
      <c r="M80" s="61">
        <v>1</v>
      </c>
      <c r="N80" s="61">
        <v>2</v>
      </c>
      <c r="O80" s="61">
        <v>0</v>
      </c>
      <c r="P80" s="61">
        <v>0</v>
      </c>
      <c r="Q80" s="62">
        <v>3</v>
      </c>
    </row>
    <row r="81" spans="9:17" x14ac:dyDescent="0.25">
      <c r="I81" s="6"/>
      <c r="J81" s="83">
        <v>6696</v>
      </c>
      <c r="K81" s="67" t="s">
        <v>492</v>
      </c>
      <c r="L81" s="67" t="s">
        <v>414</v>
      </c>
      <c r="M81" s="61">
        <v>0</v>
      </c>
      <c r="N81" s="61">
        <v>3</v>
      </c>
      <c r="O81" s="61">
        <v>0</v>
      </c>
      <c r="P81" s="61">
        <v>0</v>
      </c>
      <c r="Q81" s="62">
        <v>3</v>
      </c>
    </row>
    <row r="82" spans="9:17" x14ac:dyDescent="0.25">
      <c r="I82" s="6"/>
      <c r="J82" s="83">
        <v>7122</v>
      </c>
      <c r="K82" s="67" t="s">
        <v>494</v>
      </c>
      <c r="L82" s="67" t="s">
        <v>423</v>
      </c>
      <c r="M82" s="61">
        <v>0</v>
      </c>
      <c r="N82" s="61">
        <v>3</v>
      </c>
      <c r="O82" s="61">
        <v>0</v>
      </c>
      <c r="P82" s="61">
        <v>0</v>
      </c>
      <c r="Q82" s="62">
        <v>3</v>
      </c>
    </row>
    <row r="83" spans="9:17" x14ac:dyDescent="0.25">
      <c r="I83" s="6"/>
      <c r="J83" s="83">
        <v>7133</v>
      </c>
      <c r="K83" s="67" t="s">
        <v>495</v>
      </c>
      <c r="L83" s="67" t="s">
        <v>73</v>
      </c>
      <c r="M83" s="61">
        <v>0</v>
      </c>
      <c r="N83" s="61">
        <v>3</v>
      </c>
      <c r="O83" s="61">
        <v>0</v>
      </c>
      <c r="P83" s="61">
        <v>0</v>
      </c>
      <c r="Q83" s="62">
        <v>3</v>
      </c>
    </row>
    <row r="84" spans="9:17" x14ac:dyDescent="0.25">
      <c r="I84" s="6"/>
      <c r="J84" s="83">
        <v>6650</v>
      </c>
      <c r="K84" s="67" t="s">
        <v>498</v>
      </c>
      <c r="L84" s="67" t="s">
        <v>58</v>
      </c>
      <c r="M84" s="61">
        <v>0</v>
      </c>
      <c r="N84" s="61">
        <v>3</v>
      </c>
      <c r="O84" s="61">
        <v>0</v>
      </c>
      <c r="P84" s="61">
        <v>0</v>
      </c>
      <c r="Q84" s="62">
        <v>3</v>
      </c>
    </row>
    <row r="85" spans="9:17" x14ac:dyDescent="0.25">
      <c r="I85" s="6"/>
      <c r="J85" s="83">
        <v>7924</v>
      </c>
      <c r="K85" s="74" t="s">
        <v>493</v>
      </c>
      <c r="L85" s="67" t="s">
        <v>1</v>
      </c>
      <c r="M85" s="61">
        <v>0</v>
      </c>
      <c r="N85" s="61">
        <v>3</v>
      </c>
      <c r="O85" s="61">
        <v>0</v>
      </c>
      <c r="P85" s="61">
        <v>0</v>
      </c>
      <c r="Q85" s="62">
        <v>3</v>
      </c>
    </row>
    <row r="86" spans="9:17" x14ac:dyDescent="0.25">
      <c r="I86" s="6"/>
      <c r="J86" s="83">
        <v>6663</v>
      </c>
      <c r="K86" s="67" t="s">
        <v>318</v>
      </c>
      <c r="L86" s="67" t="s">
        <v>3</v>
      </c>
      <c r="M86" s="61">
        <v>0</v>
      </c>
      <c r="N86" s="61">
        <v>2</v>
      </c>
      <c r="O86" s="61">
        <v>1</v>
      </c>
      <c r="P86" s="61">
        <v>0</v>
      </c>
      <c r="Q86" s="62">
        <v>3</v>
      </c>
    </row>
    <row r="87" spans="9:17" x14ac:dyDescent="0.25">
      <c r="I87" s="6"/>
      <c r="J87" s="83">
        <v>7798</v>
      </c>
      <c r="K87" s="67" t="s">
        <v>1419</v>
      </c>
      <c r="L87" s="67" t="s">
        <v>3</v>
      </c>
      <c r="M87" s="61">
        <v>0</v>
      </c>
      <c r="N87" s="61">
        <v>0</v>
      </c>
      <c r="O87" s="61">
        <v>3</v>
      </c>
      <c r="P87" s="61">
        <v>0</v>
      </c>
      <c r="Q87" s="62">
        <v>3</v>
      </c>
    </row>
    <row r="88" spans="9:17" x14ac:dyDescent="0.25">
      <c r="I88" s="6"/>
      <c r="J88" s="83">
        <v>7698</v>
      </c>
      <c r="K88" s="67" t="s">
        <v>1420</v>
      </c>
      <c r="L88" s="67" t="s">
        <v>532</v>
      </c>
      <c r="M88" s="61">
        <v>0</v>
      </c>
      <c r="N88" s="61">
        <v>0</v>
      </c>
      <c r="O88" s="61">
        <v>3</v>
      </c>
      <c r="P88" s="61">
        <v>0</v>
      </c>
      <c r="Q88" s="62">
        <v>3</v>
      </c>
    </row>
    <row r="89" spans="9:17" x14ac:dyDescent="0.25">
      <c r="I89" s="6"/>
      <c r="J89" s="83">
        <v>7861</v>
      </c>
      <c r="K89" s="67" t="s">
        <v>1421</v>
      </c>
      <c r="L89" s="67" t="s">
        <v>101</v>
      </c>
      <c r="M89" s="61">
        <v>0</v>
      </c>
      <c r="N89" s="61">
        <v>0</v>
      </c>
      <c r="O89" s="61">
        <v>3</v>
      </c>
      <c r="P89" s="61">
        <v>0</v>
      </c>
      <c r="Q89" s="62">
        <v>3</v>
      </c>
    </row>
    <row r="90" spans="9:17" x14ac:dyDescent="0.25">
      <c r="I90" s="6"/>
      <c r="J90" s="83">
        <v>7914</v>
      </c>
      <c r="K90" s="67" t="s">
        <v>491</v>
      </c>
      <c r="L90" s="67" t="s">
        <v>420</v>
      </c>
      <c r="M90" s="61">
        <v>0</v>
      </c>
      <c r="N90" s="61">
        <v>0</v>
      </c>
      <c r="O90" s="61">
        <v>3</v>
      </c>
      <c r="P90" s="61">
        <v>0</v>
      </c>
      <c r="Q90" s="62">
        <v>3</v>
      </c>
    </row>
    <row r="91" spans="9:17" x14ac:dyDescent="0.25">
      <c r="I91" s="6"/>
      <c r="J91" s="83">
        <v>7871</v>
      </c>
      <c r="K91" s="67" t="s">
        <v>1422</v>
      </c>
      <c r="L91" s="67" t="s">
        <v>522</v>
      </c>
      <c r="M91" s="61">
        <v>0</v>
      </c>
      <c r="N91" s="61">
        <v>0</v>
      </c>
      <c r="O91" s="61">
        <v>3</v>
      </c>
      <c r="P91" s="61">
        <v>0</v>
      </c>
      <c r="Q91" s="62">
        <v>3</v>
      </c>
    </row>
    <row r="92" spans="9:17" x14ac:dyDescent="0.25">
      <c r="I92" s="6"/>
      <c r="J92" s="83">
        <v>7554</v>
      </c>
      <c r="K92" s="67" t="s">
        <v>1423</v>
      </c>
      <c r="L92" s="67" t="s">
        <v>1367</v>
      </c>
      <c r="M92" s="61">
        <v>0</v>
      </c>
      <c r="N92" s="61">
        <v>0</v>
      </c>
      <c r="O92" s="61">
        <v>3</v>
      </c>
      <c r="P92" s="61">
        <v>0</v>
      </c>
      <c r="Q92" s="62">
        <v>3</v>
      </c>
    </row>
    <row r="93" spans="9:17" x14ac:dyDescent="0.25">
      <c r="I93" s="6"/>
      <c r="J93" s="83">
        <v>6422</v>
      </c>
      <c r="K93" s="67" t="s">
        <v>469</v>
      </c>
      <c r="L93" s="67" t="s">
        <v>3</v>
      </c>
      <c r="M93" s="61">
        <v>2.5</v>
      </c>
      <c r="N93" s="61">
        <v>0</v>
      </c>
      <c r="O93" s="61">
        <v>0</v>
      </c>
      <c r="P93" s="61">
        <v>0</v>
      </c>
      <c r="Q93" s="62">
        <v>2.5</v>
      </c>
    </row>
    <row r="94" spans="9:17" x14ac:dyDescent="0.25">
      <c r="I94" s="6"/>
      <c r="J94" s="83">
        <v>6695</v>
      </c>
      <c r="K94" s="67" t="s">
        <v>470</v>
      </c>
      <c r="L94" s="67" t="s">
        <v>1367</v>
      </c>
      <c r="M94" s="61">
        <v>2.5</v>
      </c>
      <c r="N94" s="61">
        <v>0</v>
      </c>
      <c r="O94" s="61">
        <v>0</v>
      </c>
      <c r="P94" s="61">
        <v>0</v>
      </c>
      <c r="Q94" s="62">
        <v>2.5</v>
      </c>
    </row>
    <row r="95" spans="9:17" x14ac:dyDescent="0.25">
      <c r="I95" s="6"/>
      <c r="J95" s="83">
        <v>6784</v>
      </c>
      <c r="K95" s="67" t="s">
        <v>1231</v>
      </c>
      <c r="L95" s="67" t="s">
        <v>49</v>
      </c>
      <c r="M95" s="61">
        <v>2.5</v>
      </c>
      <c r="N95" s="61">
        <v>0</v>
      </c>
      <c r="O95" s="61">
        <v>0</v>
      </c>
      <c r="P95" s="61">
        <v>0</v>
      </c>
      <c r="Q95" s="62">
        <v>2.5</v>
      </c>
    </row>
    <row r="96" spans="9:17" x14ac:dyDescent="0.25">
      <c r="I96" s="6"/>
      <c r="J96" s="83">
        <v>7438</v>
      </c>
      <c r="K96" s="67" t="s">
        <v>1424</v>
      </c>
      <c r="L96" s="67" t="s">
        <v>1368</v>
      </c>
      <c r="M96" s="61">
        <v>0</v>
      </c>
      <c r="N96" s="61">
        <v>0</v>
      </c>
      <c r="O96" s="61">
        <v>2.5</v>
      </c>
      <c r="P96" s="61">
        <v>0</v>
      </c>
      <c r="Q96" s="62">
        <v>2.5</v>
      </c>
    </row>
    <row r="97" spans="9:17" x14ac:dyDescent="0.25">
      <c r="I97" s="6"/>
      <c r="J97" s="83">
        <v>7797</v>
      </c>
      <c r="K97" s="67" t="s">
        <v>1425</v>
      </c>
      <c r="L97" s="67" t="s">
        <v>3</v>
      </c>
      <c r="M97" s="61">
        <v>0</v>
      </c>
      <c r="N97" s="61">
        <v>0</v>
      </c>
      <c r="O97" s="61">
        <v>2.5</v>
      </c>
      <c r="P97" s="61">
        <v>0</v>
      </c>
      <c r="Q97" s="62">
        <v>2.5</v>
      </c>
    </row>
    <row r="98" spans="9:17" x14ac:dyDescent="0.25">
      <c r="I98" s="6"/>
      <c r="J98" s="83">
        <v>7102</v>
      </c>
      <c r="K98" s="67" t="s">
        <v>509</v>
      </c>
      <c r="L98" s="67" t="s">
        <v>297</v>
      </c>
      <c r="M98" s="61">
        <v>0</v>
      </c>
      <c r="N98" s="61">
        <v>2</v>
      </c>
      <c r="O98" s="61">
        <v>0</v>
      </c>
      <c r="P98" s="61">
        <v>0</v>
      </c>
      <c r="Q98" s="62">
        <v>2</v>
      </c>
    </row>
    <row r="99" spans="9:17" x14ac:dyDescent="0.25">
      <c r="I99" s="6"/>
      <c r="J99" s="83">
        <v>6986</v>
      </c>
      <c r="K99" s="67" t="s">
        <v>512</v>
      </c>
      <c r="L99" s="67" t="s">
        <v>1414</v>
      </c>
      <c r="M99" s="61">
        <v>0</v>
      </c>
      <c r="N99" s="61">
        <v>2</v>
      </c>
      <c r="O99" s="61">
        <v>0</v>
      </c>
      <c r="P99" s="61">
        <v>0</v>
      </c>
      <c r="Q99" s="62">
        <v>2</v>
      </c>
    </row>
    <row r="100" spans="9:17" x14ac:dyDescent="0.25">
      <c r="I100" s="6"/>
      <c r="J100" s="83">
        <v>6377</v>
      </c>
      <c r="K100" s="67" t="s">
        <v>480</v>
      </c>
      <c r="L100" s="67" t="s">
        <v>455</v>
      </c>
      <c r="M100" s="61">
        <v>0</v>
      </c>
      <c r="N100" s="61">
        <v>0</v>
      </c>
      <c r="O100" s="61">
        <v>2</v>
      </c>
      <c r="P100" s="61">
        <v>0</v>
      </c>
      <c r="Q100" s="62">
        <v>2</v>
      </c>
    </row>
    <row r="101" spans="9:17" x14ac:dyDescent="0.25">
      <c r="I101" s="6"/>
      <c r="J101" s="83">
        <v>7517</v>
      </c>
      <c r="K101" s="67" t="s">
        <v>1426</v>
      </c>
      <c r="L101" s="67" t="s">
        <v>181</v>
      </c>
      <c r="M101" s="61">
        <v>0</v>
      </c>
      <c r="N101" s="61">
        <v>0</v>
      </c>
      <c r="O101" s="61">
        <v>2</v>
      </c>
      <c r="P101" s="61">
        <v>0</v>
      </c>
      <c r="Q101" s="62">
        <v>2</v>
      </c>
    </row>
    <row r="102" spans="9:17" x14ac:dyDescent="0.25">
      <c r="I102" s="6"/>
      <c r="J102" s="83">
        <v>7658</v>
      </c>
      <c r="K102" s="67" t="s">
        <v>1427</v>
      </c>
      <c r="L102" s="67" t="s">
        <v>24</v>
      </c>
      <c r="M102" s="61">
        <v>0</v>
      </c>
      <c r="N102" s="61">
        <v>0</v>
      </c>
      <c r="O102" s="61">
        <v>2</v>
      </c>
      <c r="P102" s="61">
        <v>0</v>
      </c>
      <c r="Q102" s="62">
        <v>2</v>
      </c>
    </row>
    <row r="103" spans="9:17" x14ac:dyDescent="0.25">
      <c r="I103" s="6"/>
      <c r="J103" s="83">
        <v>7882</v>
      </c>
      <c r="K103" s="67" t="s">
        <v>1428</v>
      </c>
      <c r="L103" s="67" t="s">
        <v>75</v>
      </c>
      <c r="M103" s="61">
        <v>0</v>
      </c>
      <c r="N103" s="61">
        <v>0</v>
      </c>
      <c r="O103" s="61">
        <v>2</v>
      </c>
      <c r="P103" s="61">
        <v>0</v>
      </c>
      <c r="Q103" s="62">
        <v>2</v>
      </c>
    </row>
    <row r="104" spans="9:17" x14ac:dyDescent="0.25">
      <c r="I104" s="6"/>
      <c r="J104" s="83">
        <v>7663</v>
      </c>
      <c r="K104" s="67" t="s">
        <v>1429</v>
      </c>
      <c r="L104" s="67" t="s">
        <v>24</v>
      </c>
      <c r="M104" s="61">
        <v>0</v>
      </c>
      <c r="N104" s="61">
        <v>0</v>
      </c>
      <c r="O104" s="61">
        <v>2</v>
      </c>
      <c r="P104" s="61">
        <v>0</v>
      </c>
      <c r="Q104" s="62">
        <v>2</v>
      </c>
    </row>
    <row r="105" spans="9:17" x14ac:dyDescent="0.25">
      <c r="I105" s="6"/>
      <c r="J105" s="83">
        <v>7799</v>
      </c>
      <c r="K105" s="67" t="s">
        <v>1430</v>
      </c>
      <c r="L105" s="67" t="s">
        <v>3</v>
      </c>
      <c r="M105" s="61">
        <v>0</v>
      </c>
      <c r="N105" s="61">
        <v>0</v>
      </c>
      <c r="O105" s="61">
        <v>2</v>
      </c>
      <c r="P105" s="61">
        <v>0</v>
      </c>
      <c r="Q105" s="62">
        <v>2</v>
      </c>
    </row>
    <row r="106" spans="9:17" x14ac:dyDescent="0.25">
      <c r="I106" s="6"/>
      <c r="J106" s="83">
        <v>7654</v>
      </c>
      <c r="K106" s="67" t="s">
        <v>1431</v>
      </c>
      <c r="L106" s="67" t="s">
        <v>24</v>
      </c>
      <c r="M106" s="61">
        <v>0</v>
      </c>
      <c r="N106" s="61">
        <v>0</v>
      </c>
      <c r="O106" s="61">
        <v>2</v>
      </c>
      <c r="P106" s="61">
        <v>0</v>
      </c>
      <c r="Q106" s="62">
        <v>2</v>
      </c>
    </row>
    <row r="107" spans="9:17" x14ac:dyDescent="0.25">
      <c r="I107" s="6"/>
      <c r="J107" s="83">
        <v>6583</v>
      </c>
      <c r="K107" s="67" t="s">
        <v>476</v>
      </c>
      <c r="L107" s="67" t="s">
        <v>24</v>
      </c>
      <c r="M107" s="61">
        <v>1.5</v>
      </c>
      <c r="N107" s="61">
        <v>0</v>
      </c>
      <c r="O107" s="61">
        <v>0</v>
      </c>
      <c r="P107" s="61">
        <v>0</v>
      </c>
      <c r="Q107" s="62">
        <v>1.5</v>
      </c>
    </row>
    <row r="108" spans="9:17" x14ac:dyDescent="0.25">
      <c r="I108" s="6"/>
      <c r="J108" s="83">
        <v>6537</v>
      </c>
      <c r="K108" s="67" t="s">
        <v>477</v>
      </c>
      <c r="L108" s="67" t="s">
        <v>397</v>
      </c>
      <c r="M108" s="61">
        <v>1.5</v>
      </c>
      <c r="N108" s="61">
        <v>0</v>
      </c>
      <c r="O108" s="61">
        <v>0</v>
      </c>
      <c r="P108" s="61">
        <v>0</v>
      </c>
      <c r="Q108" s="62">
        <v>1.5</v>
      </c>
    </row>
    <row r="109" spans="9:17" x14ac:dyDescent="0.25">
      <c r="I109" s="6"/>
      <c r="J109" s="83">
        <v>6450</v>
      </c>
      <c r="K109" s="67" t="s">
        <v>518</v>
      </c>
      <c r="L109" s="67" t="s">
        <v>74</v>
      </c>
      <c r="M109" s="61">
        <v>0</v>
      </c>
      <c r="N109" s="61">
        <v>1.5</v>
      </c>
      <c r="O109" s="61">
        <v>0</v>
      </c>
      <c r="P109" s="61">
        <v>0</v>
      </c>
      <c r="Q109" s="62">
        <v>1.5</v>
      </c>
    </row>
    <row r="110" spans="9:17" x14ac:dyDescent="0.25">
      <c r="I110" s="6"/>
      <c r="J110" s="83">
        <v>6780</v>
      </c>
      <c r="K110" s="67" t="s">
        <v>523</v>
      </c>
      <c r="L110" s="67" t="s">
        <v>524</v>
      </c>
      <c r="M110" s="61">
        <v>0</v>
      </c>
      <c r="N110" s="61">
        <v>1.5</v>
      </c>
      <c r="O110" s="61">
        <v>0</v>
      </c>
      <c r="P110" s="61">
        <v>0</v>
      </c>
      <c r="Q110" s="62">
        <v>1.5</v>
      </c>
    </row>
    <row r="111" spans="9:17" x14ac:dyDescent="0.25">
      <c r="I111" s="6"/>
      <c r="J111" s="83">
        <v>7925</v>
      </c>
      <c r="K111" s="74" t="s">
        <v>519</v>
      </c>
      <c r="L111" s="67" t="s">
        <v>520</v>
      </c>
      <c r="M111" s="61">
        <v>0</v>
      </c>
      <c r="N111" s="61">
        <v>1.5</v>
      </c>
      <c r="O111" s="61">
        <v>0</v>
      </c>
      <c r="P111" s="61">
        <v>0</v>
      </c>
      <c r="Q111" s="62">
        <v>1.5</v>
      </c>
    </row>
    <row r="112" spans="9:17" x14ac:dyDescent="0.25">
      <c r="I112" s="6"/>
      <c r="J112" s="83">
        <v>7559</v>
      </c>
      <c r="K112" s="67" t="s">
        <v>1432</v>
      </c>
      <c r="L112" s="67" t="s">
        <v>1367</v>
      </c>
      <c r="M112" s="61">
        <v>0</v>
      </c>
      <c r="N112" s="61">
        <v>0</v>
      </c>
      <c r="O112" s="61">
        <v>1.5</v>
      </c>
      <c r="P112" s="61">
        <v>0</v>
      </c>
      <c r="Q112" s="62">
        <v>1.5</v>
      </c>
    </row>
    <row r="113" spans="9:17" x14ac:dyDescent="0.25">
      <c r="I113" s="6"/>
      <c r="J113" s="83">
        <v>6375</v>
      </c>
      <c r="K113" s="67" t="s">
        <v>479</v>
      </c>
      <c r="L113" s="67" t="s">
        <v>397</v>
      </c>
      <c r="M113" s="61">
        <v>1</v>
      </c>
      <c r="N113" s="61">
        <v>0</v>
      </c>
      <c r="O113" s="61">
        <v>0</v>
      </c>
      <c r="P113" s="61">
        <v>0</v>
      </c>
      <c r="Q113" s="62">
        <v>1</v>
      </c>
    </row>
    <row r="114" spans="9:17" x14ac:dyDescent="0.25">
      <c r="I114" s="6"/>
      <c r="J114" s="83">
        <v>6596</v>
      </c>
      <c r="K114" s="67" t="s">
        <v>525</v>
      </c>
      <c r="L114" s="67" t="s">
        <v>433</v>
      </c>
      <c r="M114" s="61">
        <v>0</v>
      </c>
      <c r="N114" s="61">
        <v>1</v>
      </c>
      <c r="O114" s="61">
        <v>0</v>
      </c>
      <c r="P114" s="61">
        <v>0</v>
      </c>
      <c r="Q114" s="62">
        <v>1</v>
      </c>
    </row>
    <row r="115" spans="9:17" x14ac:dyDescent="0.25">
      <c r="I115" s="6"/>
      <c r="J115" s="83">
        <v>6732</v>
      </c>
      <c r="K115" s="67" t="s">
        <v>527</v>
      </c>
      <c r="L115" s="67" t="s">
        <v>423</v>
      </c>
      <c r="M115" s="61">
        <v>0</v>
      </c>
      <c r="N115" s="61">
        <v>1</v>
      </c>
      <c r="O115" s="61">
        <v>0</v>
      </c>
      <c r="P115" s="61">
        <v>0</v>
      </c>
      <c r="Q115" s="62">
        <v>1</v>
      </c>
    </row>
    <row r="116" spans="9:17" x14ac:dyDescent="0.25">
      <c r="I116" s="6"/>
      <c r="J116" s="83">
        <v>7631</v>
      </c>
      <c r="K116" s="67" t="s">
        <v>1433</v>
      </c>
      <c r="L116" s="67" t="s">
        <v>397</v>
      </c>
      <c r="M116" s="61">
        <v>0</v>
      </c>
      <c r="N116" s="61">
        <v>0</v>
      </c>
      <c r="O116" s="61">
        <v>1</v>
      </c>
      <c r="P116" s="61">
        <v>0</v>
      </c>
      <c r="Q116" s="62">
        <v>1</v>
      </c>
    </row>
    <row r="117" spans="9:17" x14ac:dyDescent="0.25">
      <c r="I117" s="6"/>
      <c r="J117" s="83">
        <v>7868</v>
      </c>
      <c r="K117" s="67" t="s">
        <v>1437</v>
      </c>
      <c r="L117" s="67" t="s">
        <v>17</v>
      </c>
      <c r="M117" s="61">
        <v>0</v>
      </c>
      <c r="N117" s="61">
        <v>0</v>
      </c>
      <c r="O117" s="61">
        <v>1</v>
      </c>
      <c r="P117" s="61">
        <v>0</v>
      </c>
      <c r="Q117" s="62">
        <v>1</v>
      </c>
    </row>
    <row r="118" spans="9:17" x14ac:dyDescent="0.25">
      <c r="I118" s="6"/>
      <c r="J118" s="83">
        <v>7583</v>
      </c>
      <c r="K118" s="67" t="s">
        <v>1434</v>
      </c>
      <c r="L118" s="67" t="s">
        <v>1413</v>
      </c>
      <c r="M118" s="61">
        <v>0</v>
      </c>
      <c r="N118" s="61">
        <v>0</v>
      </c>
      <c r="O118" s="61">
        <v>1</v>
      </c>
      <c r="P118" s="61">
        <v>0</v>
      </c>
      <c r="Q118" s="62">
        <v>1</v>
      </c>
    </row>
    <row r="119" spans="9:17" x14ac:dyDescent="0.25">
      <c r="I119" s="6"/>
      <c r="J119" s="83">
        <v>6373</v>
      </c>
      <c r="K119" s="67" t="s">
        <v>528</v>
      </c>
      <c r="L119" s="67" t="s">
        <v>524</v>
      </c>
      <c r="M119" s="61">
        <v>0</v>
      </c>
      <c r="N119" s="61">
        <v>0.5</v>
      </c>
      <c r="O119" s="61">
        <v>0</v>
      </c>
      <c r="P119" s="61">
        <v>0</v>
      </c>
      <c r="Q119" s="62">
        <v>0.5</v>
      </c>
    </row>
    <row r="120" spans="9:17" x14ac:dyDescent="0.25">
      <c r="I120" s="6"/>
      <c r="J120" s="83">
        <v>7880</v>
      </c>
      <c r="K120" s="67" t="s">
        <v>1435</v>
      </c>
      <c r="L120" s="67" t="s">
        <v>75</v>
      </c>
      <c r="M120" s="61">
        <v>0</v>
      </c>
      <c r="N120" s="61">
        <v>0</v>
      </c>
      <c r="O120" s="61">
        <v>0</v>
      </c>
      <c r="P120" s="61">
        <v>0</v>
      </c>
      <c r="Q120" s="62">
        <v>0</v>
      </c>
    </row>
    <row r="121" spans="9:17" ht="15.75" thickBot="1" x14ac:dyDescent="0.3">
      <c r="I121" s="6"/>
      <c r="J121" s="84">
        <v>7701</v>
      </c>
      <c r="K121" s="76" t="s">
        <v>1436</v>
      </c>
      <c r="L121" s="76" t="s">
        <v>455</v>
      </c>
      <c r="M121" s="63">
        <v>0</v>
      </c>
      <c r="N121" s="63">
        <v>0</v>
      </c>
      <c r="O121" s="63">
        <v>0</v>
      </c>
      <c r="P121" s="63">
        <v>0</v>
      </c>
      <c r="Q121" s="64">
        <v>0</v>
      </c>
    </row>
    <row r="122" spans="9:17" x14ac:dyDescent="0.25">
      <c r="I122" s="6"/>
      <c r="J122" s="2"/>
    </row>
    <row r="123" spans="9:17" x14ac:dyDescent="0.25">
      <c r="I123" s="6"/>
      <c r="J123" s="2"/>
    </row>
    <row r="124" spans="9:17" x14ac:dyDescent="0.25">
      <c r="I124" s="6"/>
      <c r="J124" s="2"/>
    </row>
    <row r="125" spans="9:17" x14ac:dyDescent="0.25">
      <c r="I125" s="6"/>
      <c r="J125" s="2"/>
    </row>
    <row r="126" spans="9:17" x14ac:dyDescent="0.25">
      <c r="I126" s="6"/>
      <c r="J126" s="2"/>
    </row>
    <row r="127" spans="9:17" x14ac:dyDescent="0.25">
      <c r="I127" s="6"/>
      <c r="J127" s="2"/>
    </row>
    <row r="128" spans="9:17" x14ac:dyDescent="0.25">
      <c r="J128" s="2"/>
    </row>
    <row r="129" spans="10:10" x14ac:dyDescent="0.25">
      <c r="J129" s="2"/>
    </row>
    <row r="130" spans="10:10" x14ac:dyDescent="0.25">
      <c r="J130" s="2"/>
    </row>
    <row r="131" spans="10:10" x14ac:dyDescent="0.25">
      <c r="J131" s="2"/>
    </row>
    <row r="132" spans="10:10" x14ac:dyDescent="0.25">
      <c r="J132" s="2"/>
    </row>
    <row r="133" spans="10:10" x14ac:dyDescent="0.25">
      <c r="J133" s="2"/>
    </row>
    <row r="134" spans="10:10" x14ac:dyDescent="0.25">
      <c r="J134" s="2"/>
    </row>
    <row r="135" spans="10:10" x14ac:dyDescent="0.25">
      <c r="J135" s="2"/>
    </row>
    <row r="136" spans="10:10" x14ac:dyDescent="0.25">
      <c r="J136" s="2"/>
    </row>
    <row r="137" spans="10:10" x14ac:dyDescent="0.25">
      <c r="J137" s="2"/>
    </row>
    <row r="138" spans="10:10" x14ac:dyDescent="0.25">
      <c r="J138" s="2"/>
    </row>
    <row r="139" spans="10:10" x14ac:dyDescent="0.25">
      <c r="J139" s="2"/>
    </row>
    <row r="140" spans="10:10" x14ac:dyDescent="0.25">
      <c r="J140" s="2"/>
    </row>
    <row r="141" spans="10:10" x14ac:dyDescent="0.25">
      <c r="J141" s="2"/>
    </row>
    <row r="142" spans="10:10" x14ac:dyDescent="0.25">
      <c r="J142" s="2"/>
    </row>
    <row r="143" spans="10:10" x14ac:dyDescent="0.25">
      <c r="J143" s="2"/>
    </row>
    <row r="144" spans="10:10" x14ac:dyDescent="0.25">
      <c r="J144" s="2"/>
    </row>
    <row r="145" spans="10:10" x14ac:dyDescent="0.25">
      <c r="J145" s="2"/>
    </row>
    <row r="146" spans="10:10" x14ac:dyDescent="0.25">
      <c r="J146" s="2"/>
    </row>
    <row r="147" spans="10:10" x14ac:dyDescent="0.25">
      <c r="J147" s="2"/>
    </row>
    <row r="148" spans="10:10" x14ac:dyDescent="0.25">
      <c r="J148" s="2"/>
    </row>
    <row r="149" spans="10:10" x14ac:dyDescent="0.25">
      <c r="J149" s="2"/>
    </row>
    <row r="150" spans="10:10" x14ac:dyDescent="0.25">
      <c r="J150" s="2"/>
    </row>
    <row r="151" spans="10:10" x14ac:dyDescent="0.25">
      <c r="J151" s="2"/>
    </row>
    <row r="152" spans="10:10" x14ac:dyDescent="0.25">
      <c r="J152" s="2"/>
    </row>
    <row r="153" spans="10:10" x14ac:dyDescent="0.25">
      <c r="J153" s="2"/>
    </row>
    <row r="154" spans="10:10" x14ac:dyDescent="0.25">
      <c r="J154" s="2"/>
    </row>
    <row r="155" spans="10:10" x14ac:dyDescent="0.25">
      <c r="J155" s="2"/>
    </row>
    <row r="156" spans="10:10" x14ac:dyDescent="0.25">
      <c r="J156" s="2"/>
    </row>
    <row r="157" spans="10:10" x14ac:dyDescent="0.25">
      <c r="J157" s="2"/>
    </row>
    <row r="158" spans="10:10" x14ac:dyDescent="0.25">
      <c r="J158" s="2"/>
    </row>
    <row r="159" spans="10:10" x14ac:dyDescent="0.25">
      <c r="J159" s="2"/>
    </row>
    <row r="160" spans="10:10" x14ac:dyDescent="0.25">
      <c r="J160" s="2"/>
    </row>
    <row r="161" spans="10:10" x14ac:dyDescent="0.25">
      <c r="J161" s="2"/>
    </row>
    <row r="162" spans="10:10" x14ac:dyDescent="0.25">
      <c r="J162" s="2"/>
    </row>
    <row r="163" spans="10:10" x14ac:dyDescent="0.25">
      <c r="J163" s="2"/>
    </row>
    <row r="164" spans="10:10" x14ac:dyDescent="0.25">
      <c r="J164" s="2"/>
    </row>
    <row r="165" spans="10:10" x14ac:dyDescent="0.25">
      <c r="J165" s="2"/>
    </row>
    <row r="166" spans="10:10" x14ac:dyDescent="0.25">
      <c r="J166" s="2"/>
    </row>
    <row r="167" spans="10:10" x14ac:dyDescent="0.25">
      <c r="J167" s="2"/>
    </row>
    <row r="168" spans="10:10" x14ac:dyDescent="0.25">
      <c r="J168" s="2"/>
    </row>
    <row r="169" spans="10:10" x14ac:dyDescent="0.25">
      <c r="J169" s="2"/>
    </row>
    <row r="170" spans="10:10" x14ac:dyDescent="0.25">
      <c r="J170" s="2"/>
    </row>
    <row r="171" spans="10:10" x14ac:dyDescent="0.25">
      <c r="J171" s="2"/>
    </row>
    <row r="172" spans="10:10" x14ac:dyDescent="0.25">
      <c r="J172" s="2"/>
    </row>
    <row r="173" spans="10:10" x14ac:dyDescent="0.25">
      <c r="J173" s="2"/>
    </row>
    <row r="174" spans="10:10" x14ac:dyDescent="0.25">
      <c r="J174" s="2"/>
    </row>
    <row r="175" spans="10:10" x14ac:dyDescent="0.25">
      <c r="J175" s="2"/>
    </row>
    <row r="176" spans="10:10" x14ac:dyDescent="0.25">
      <c r="J176" s="2"/>
    </row>
    <row r="177" spans="10:10" x14ac:dyDescent="0.25">
      <c r="J177" s="2"/>
    </row>
    <row r="178" spans="10:10" x14ac:dyDescent="0.25">
      <c r="J178" s="2"/>
    </row>
    <row r="179" spans="10:10" x14ac:dyDescent="0.25">
      <c r="J179" s="2"/>
    </row>
    <row r="180" spans="10:10" x14ac:dyDescent="0.25">
      <c r="J180" s="2"/>
    </row>
    <row r="181" spans="10:10" x14ac:dyDescent="0.25">
      <c r="J181" s="2"/>
    </row>
    <row r="182" spans="10:10" x14ac:dyDescent="0.25">
      <c r="J182" s="2"/>
    </row>
    <row r="183" spans="10:10" x14ac:dyDescent="0.25">
      <c r="J183" s="2"/>
    </row>
    <row r="184" spans="10:10" x14ac:dyDescent="0.25">
      <c r="J184" s="2"/>
    </row>
    <row r="185" spans="10:10" x14ac:dyDescent="0.25">
      <c r="J185" s="2"/>
    </row>
    <row r="186" spans="10:10" x14ac:dyDescent="0.25">
      <c r="J186" s="2"/>
    </row>
    <row r="187" spans="10:10" x14ac:dyDescent="0.25">
      <c r="J187" s="2"/>
    </row>
    <row r="188" spans="10:10" x14ac:dyDescent="0.25">
      <c r="J188" s="2"/>
    </row>
    <row r="189" spans="10:10" x14ac:dyDescent="0.25">
      <c r="J189" s="2"/>
    </row>
    <row r="190" spans="10:10" x14ac:dyDescent="0.25">
      <c r="J190" s="2"/>
    </row>
    <row r="191" spans="10:10" x14ac:dyDescent="0.25">
      <c r="J191" s="2"/>
    </row>
    <row r="192" spans="10:10" x14ac:dyDescent="0.25">
      <c r="J192" s="2"/>
    </row>
    <row r="193" spans="10:10" x14ac:dyDescent="0.25">
      <c r="J193" s="2"/>
    </row>
    <row r="194" spans="10:10" x14ac:dyDescent="0.25">
      <c r="J194" s="2"/>
    </row>
    <row r="195" spans="10:10" x14ac:dyDescent="0.25">
      <c r="J195" s="2"/>
    </row>
    <row r="196" spans="10:10" x14ac:dyDescent="0.25">
      <c r="J196" s="2"/>
    </row>
    <row r="197" spans="10:10" x14ac:dyDescent="0.25">
      <c r="J197" s="2"/>
    </row>
    <row r="198" spans="10:10" x14ac:dyDescent="0.25">
      <c r="J198" s="2"/>
    </row>
    <row r="199" spans="10:10" x14ac:dyDescent="0.25">
      <c r="J199" s="2"/>
    </row>
    <row r="200" spans="10:10" x14ac:dyDescent="0.25">
      <c r="J200" s="2"/>
    </row>
    <row r="201" spans="10:10" x14ac:dyDescent="0.25">
      <c r="J201" s="2"/>
    </row>
    <row r="202" spans="10:10" x14ac:dyDescent="0.25">
      <c r="J202" s="2"/>
    </row>
    <row r="203" spans="10:10" x14ac:dyDescent="0.25">
      <c r="J203" s="2"/>
    </row>
    <row r="204" spans="10:10" x14ac:dyDescent="0.25">
      <c r="J204" s="2"/>
    </row>
    <row r="205" spans="10:10" x14ac:dyDescent="0.25">
      <c r="J205" s="2"/>
    </row>
    <row r="206" spans="10:10" x14ac:dyDescent="0.25">
      <c r="J206" s="2"/>
    </row>
    <row r="207" spans="10:10" x14ac:dyDescent="0.25">
      <c r="J207" s="2"/>
    </row>
    <row r="208" spans="10:10" x14ac:dyDescent="0.25">
      <c r="J208" s="2"/>
    </row>
    <row r="209" spans="10:10" x14ac:dyDescent="0.25">
      <c r="J209" s="2"/>
    </row>
    <row r="210" spans="10:10" x14ac:dyDescent="0.25">
      <c r="J210" s="2"/>
    </row>
    <row r="211" spans="10:10" x14ac:dyDescent="0.25">
      <c r="J211" s="2"/>
    </row>
    <row r="212" spans="10:10" x14ac:dyDescent="0.25">
      <c r="J212" s="2"/>
    </row>
    <row r="213" spans="10:10" x14ac:dyDescent="0.25">
      <c r="J213" s="2"/>
    </row>
    <row r="214" spans="10:10" x14ac:dyDescent="0.25">
      <c r="J214" s="2"/>
    </row>
    <row r="215" spans="10:10" x14ac:dyDescent="0.25">
      <c r="J215" s="2"/>
    </row>
    <row r="216" spans="10:10" x14ac:dyDescent="0.25">
      <c r="J216" s="2"/>
    </row>
    <row r="217" spans="10:10" x14ac:dyDescent="0.25">
      <c r="J217" s="2"/>
    </row>
    <row r="218" spans="10:10" x14ac:dyDescent="0.25">
      <c r="J218" s="2"/>
    </row>
    <row r="219" spans="10:10" x14ac:dyDescent="0.25">
      <c r="J219" s="2"/>
    </row>
    <row r="220" spans="10:10" x14ac:dyDescent="0.25">
      <c r="J220" s="2"/>
    </row>
    <row r="221" spans="10:10" x14ac:dyDescent="0.25">
      <c r="J221" s="2"/>
    </row>
    <row r="222" spans="10:10" x14ac:dyDescent="0.25">
      <c r="J222" s="2"/>
    </row>
    <row r="223" spans="10:10" x14ac:dyDescent="0.25">
      <c r="J223" s="2"/>
    </row>
    <row r="224" spans="10:10" x14ac:dyDescent="0.25">
      <c r="J224" s="2"/>
    </row>
    <row r="225" spans="10:10" x14ac:dyDescent="0.25">
      <c r="J225" s="2"/>
    </row>
    <row r="226" spans="10:10" x14ac:dyDescent="0.25">
      <c r="J226" s="2"/>
    </row>
    <row r="227" spans="10:10" x14ac:dyDescent="0.25">
      <c r="J227" s="2"/>
    </row>
    <row r="228" spans="10:10" x14ac:dyDescent="0.25">
      <c r="J228" s="2"/>
    </row>
    <row r="229" spans="10:10" x14ac:dyDescent="0.25">
      <c r="J229" s="2"/>
    </row>
    <row r="230" spans="10:10" x14ac:dyDescent="0.25">
      <c r="J230" s="2"/>
    </row>
    <row r="231" spans="10:10" x14ac:dyDescent="0.25">
      <c r="J231" s="2"/>
    </row>
    <row r="232" spans="10:10" x14ac:dyDescent="0.25">
      <c r="J232" s="2"/>
    </row>
    <row r="233" spans="10:10" x14ac:dyDescent="0.25">
      <c r="J233" s="2"/>
    </row>
    <row r="234" spans="10:10" x14ac:dyDescent="0.25">
      <c r="J234" s="2"/>
    </row>
    <row r="235" spans="10:10" x14ac:dyDescent="0.25">
      <c r="J235" s="2"/>
    </row>
    <row r="236" spans="10:10" x14ac:dyDescent="0.25">
      <c r="J236" s="2"/>
    </row>
    <row r="237" spans="10:10" x14ac:dyDescent="0.25">
      <c r="J237" s="2"/>
    </row>
    <row r="238" spans="10:10" x14ac:dyDescent="0.25">
      <c r="J238" s="2"/>
    </row>
    <row r="239" spans="10:10" x14ac:dyDescent="0.25">
      <c r="J239" s="2"/>
    </row>
    <row r="240" spans="10:10" x14ac:dyDescent="0.25">
      <c r="J240" s="2"/>
    </row>
    <row r="241" spans="10:10" x14ac:dyDescent="0.25">
      <c r="J241" s="2"/>
    </row>
    <row r="242" spans="10:10" x14ac:dyDescent="0.25">
      <c r="J242" s="2"/>
    </row>
    <row r="243" spans="10:10" x14ac:dyDescent="0.25">
      <c r="J243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49" spans="10:10" x14ac:dyDescent="0.25">
      <c r="J249" s="2"/>
    </row>
    <row r="250" spans="10:10" x14ac:dyDescent="0.25">
      <c r="J250" s="2"/>
    </row>
    <row r="251" spans="10:10" x14ac:dyDescent="0.25">
      <c r="J251" s="2"/>
    </row>
    <row r="252" spans="10:10" x14ac:dyDescent="0.25">
      <c r="J252" s="2"/>
    </row>
    <row r="253" spans="10:10" x14ac:dyDescent="0.25">
      <c r="J253" s="2"/>
    </row>
    <row r="254" spans="10:10" x14ac:dyDescent="0.25">
      <c r="J254" s="2"/>
    </row>
    <row r="255" spans="10:10" x14ac:dyDescent="0.25">
      <c r="J255" s="2"/>
    </row>
    <row r="256" spans="10:10" x14ac:dyDescent="0.25">
      <c r="J256" s="2"/>
    </row>
    <row r="257" spans="10:10" x14ac:dyDescent="0.25">
      <c r="J257" s="2"/>
    </row>
    <row r="258" spans="10:10" x14ac:dyDescent="0.25">
      <c r="J258" s="2"/>
    </row>
    <row r="259" spans="10:10" x14ac:dyDescent="0.25">
      <c r="J259" s="2"/>
    </row>
    <row r="260" spans="10:10" x14ac:dyDescent="0.25">
      <c r="J260" s="2"/>
    </row>
    <row r="261" spans="10:10" x14ac:dyDescent="0.25">
      <c r="J261" s="2"/>
    </row>
    <row r="262" spans="10:10" x14ac:dyDescent="0.25">
      <c r="J262" s="2"/>
    </row>
    <row r="263" spans="10:10" x14ac:dyDescent="0.25">
      <c r="J263" s="2"/>
    </row>
    <row r="264" spans="10:10" x14ac:dyDescent="0.25">
      <c r="J264" s="2"/>
    </row>
    <row r="265" spans="10:10" x14ac:dyDescent="0.25">
      <c r="J265" s="2"/>
    </row>
    <row r="266" spans="10:10" x14ac:dyDescent="0.25">
      <c r="J266" s="2"/>
    </row>
    <row r="267" spans="10:10" x14ac:dyDescent="0.25">
      <c r="J267" s="2"/>
    </row>
    <row r="268" spans="10:10" x14ac:dyDescent="0.25">
      <c r="J268" s="2"/>
    </row>
    <row r="269" spans="10:10" x14ac:dyDescent="0.25">
      <c r="J269" s="2"/>
    </row>
    <row r="270" spans="10:10" x14ac:dyDescent="0.25">
      <c r="J270" s="2"/>
    </row>
    <row r="271" spans="10:10" x14ac:dyDescent="0.25">
      <c r="J271" s="2"/>
    </row>
    <row r="272" spans="10:10" x14ac:dyDescent="0.25">
      <c r="J272" s="2"/>
    </row>
    <row r="273" spans="10:10" x14ac:dyDescent="0.25">
      <c r="J273" s="2"/>
    </row>
    <row r="274" spans="10:10" x14ac:dyDescent="0.25">
      <c r="J274" s="2"/>
    </row>
    <row r="275" spans="10:10" x14ac:dyDescent="0.25">
      <c r="J275" s="2"/>
    </row>
    <row r="276" spans="10:10" x14ac:dyDescent="0.25">
      <c r="J276" s="2"/>
    </row>
    <row r="277" spans="10:10" x14ac:dyDescent="0.25">
      <c r="J277" s="2"/>
    </row>
    <row r="278" spans="10:10" x14ac:dyDescent="0.25">
      <c r="J278" s="2"/>
    </row>
    <row r="279" spans="10:10" x14ac:dyDescent="0.25">
      <c r="J279" s="2"/>
    </row>
    <row r="280" spans="10:10" x14ac:dyDescent="0.25">
      <c r="J280" s="2"/>
    </row>
    <row r="281" spans="10:10" x14ac:dyDescent="0.25">
      <c r="J281" s="2"/>
    </row>
    <row r="282" spans="10:10" x14ac:dyDescent="0.25">
      <c r="J282" s="2"/>
    </row>
    <row r="283" spans="10:10" x14ac:dyDescent="0.25">
      <c r="J283" s="2"/>
    </row>
    <row r="284" spans="10:10" x14ac:dyDescent="0.25">
      <c r="J284" s="2"/>
    </row>
    <row r="285" spans="10:10" x14ac:dyDescent="0.25">
      <c r="J285" s="2"/>
    </row>
    <row r="286" spans="10:10" x14ac:dyDescent="0.25">
      <c r="J286" s="2"/>
    </row>
    <row r="287" spans="10:10" x14ac:dyDescent="0.25">
      <c r="J287" s="2"/>
    </row>
  </sheetData>
  <sortState xmlns:xlrd2="http://schemas.microsoft.com/office/spreadsheetml/2017/richdata2" ref="J3:Q121">
    <sortCondition descending="1" ref="Q3:Q121"/>
    <sortCondition descending="1" ref="M3:M121"/>
    <sortCondition descending="1" ref="N3:N121"/>
    <sortCondition descending="1" ref="O3:O121"/>
  </sortState>
  <mergeCells count="2">
    <mergeCell ref="J1:Q1"/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208"/>
  <sheetViews>
    <sheetView topLeftCell="C1" workbookViewId="0">
      <selection activeCell="R3" sqref="R3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3" width="3.5703125" bestFit="1" customWidth="1"/>
    <col min="4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44.42578125" bestFit="1" customWidth="1"/>
    <col min="12" max="12" width="38.7109375" bestFit="1" customWidth="1"/>
    <col min="13" max="16" width="3.5703125" bestFit="1" customWidth="1"/>
    <col min="17" max="17" width="6" style="2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2" t="s">
        <v>1366</v>
      </c>
      <c r="B2" s="20" t="s">
        <v>1399</v>
      </c>
      <c r="C2" s="4" t="s">
        <v>11</v>
      </c>
      <c r="D2" s="4" t="s">
        <v>12</v>
      </c>
      <c r="E2" s="4" t="s">
        <v>13</v>
      </c>
      <c r="F2" s="4" t="s">
        <v>14</v>
      </c>
      <c r="G2" s="5" t="s">
        <v>15</v>
      </c>
      <c r="J2" s="89" t="s">
        <v>1400</v>
      </c>
      <c r="K2" s="90" t="s">
        <v>315</v>
      </c>
      <c r="L2" s="54" t="s">
        <v>1398</v>
      </c>
      <c r="M2" s="90" t="s">
        <v>11</v>
      </c>
      <c r="N2" s="90" t="s">
        <v>12</v>
      </c>
      <c r="O2" s="90" t="s">
        <v>13</v>
      </c>
      <c r="P2" s="90" t="s">
        <v>14</v>
      </c>
      <c r="Q2" s="91" t="s">
        <v>15</v>
      </c>
    </row>
    <row r="3" spans="1:17" ht="15.75" x14ac:dyDescent="0.25">
      <c r="A3" s="41">
        <v>102</v>
      </c>
      <c r="B3" s="42" t="s">
        <v>36</v>
      </c>
      <c r="C3" s="57">
        <v>8.5</v>
      </c>
      <c r="D3" s="57">
        <v>18</v>
      </c>
      <c r="E3" s="57">
        <v>14</v>
      </c>
      <c r="F3" s="57">
        <v>0</v>
      </c>
      <c r="G3" s="58">
        <v>40.5</v>
      </c>
      <c r="J3" s="87">
        <v>7399</v>
      </c>
      <c r="K3" s="88" t="s">
        <v>26</v>
      </c>
      <c r="L3" s="88" t="s">
        <v>536</v>
      </c>
      <c r="M3" s="78">
        <v>5</v>
      </c>
      <c r="N3" s="78">
        <v>6</v>
      </c>
      <c r="O3" s="78">
        <v>5</v>
      </c>
      <c r="P3" s="78">
        <v>0</v>
      </c>
      <c r="Q3" s="70">
        <v>16</v>
      </c>
    </row>
    <row r="4" spans="1:17" ht="15.75" x14ac:dyDescent="0.25">
      <c r="A4" s="45">
        <v>37</v>
      </c>
      <c r="B4" s="46" t="s">
        <v>0</v>
      </c>
      <c r="C4" s="59">
        <v>9</v>
      </c>
      <c r="D4" s="59">
        <v>10</v>
      </c>
      <c r="E4" s="59">
        <v>15.5</v>
      </c>
      <c r="F4" s="59">
        <v>0</v>
      </c>
      <c r="G4" s="60">
        <v>34.5</v>
      </c>
      <c r="J4" s="32">
        <v>6980</v>
      </c>
      <c r="K4" s="1" t="s">
        <v>29</v>
      </c>
      <c r="L4" s="1" t="s">
        <v>62</v>
      </c>
      <c r="M4" s="79">
        <v>4.5</v>
      </c>
      <c r="N4" s="79">
        <v>5</v>
      </c>
      <c r="O4" s="79">
        <v>6</v>
      </c>
      <c r="P4" s="79">
        <v>0</v>
      </c>
      <c r="Q4" s="62">
        <v>15.5</v>
      </c>
    </row>
    <row r="5" spans="1:17" ht="15.75" x14ac:dyDescent="0.25">
      <c r="A5" s="45">
        <v>9</v>
      </c>
      <c r="B5" s="46" t="s">
        <v>536</v>
      </c>
      <c r="C5" s="59">
        <v>5</v>
      </c>
      <c r="D5" s="59">
        <v>12</v>
      </c>
      <c r="E5" s="59">
        <v>10</v>
      </c>
      <c r="F5" s="59">
        <v>0</v>
      </c>
      <c r="G5" s="60">
        <v>27</v>
      </c>
      <c r="J5" s="32">
        <v>6408</v>
      </c>
      <c r="K5" s="1" t="s">
        <v>34</v>
      </c>
      <c r="L5" s="1" t="s">
        <v>0</v>
      </c>
      <c r="M5" s="79">
        <v>5</v>
      </c>
      <c r="N5" s="79">
        <v>5</v>
      </c>
      <c r="O5" s="79">
        <v>5</v>
      </c>
      <c r="P5" s="79">
        <v>0</v>
      </c>
      <c r="Q5" s="62">
        <v>15</v>
      </c>
    </row>
    <row r="6" spans="1:17" ht="15.75" x14ac:dyDescent="0.25">
      <c r="A6" s="32">
        <v>79</v>
      </c>
      <c r="B6" s="1" t="s">
        <v>18</v>
      </c>
      <c r="C6" s="61">
        <v>0</v>
      </c>
      <c r="D6" s="61">
        <v>12.5</v>
      </c>
      <c r="E6" s="61">
        <v>13.5</v>
      </c>
      <c r="F6" s="61">
        <v>0</v>
      </c>
      <c r="G6" s="62">
        <v>26</v>
      </c>
      <c r="J6" s="32">
        <v>6836</v>
      </c>
      <c r="K6" s="1" t="s">
        <v>538</v>
      </c>
      <c r="L6" s="1" t="s">
        <v>2</v>
      </c>
      <c r="M6" s="79">
        <v>4.5</v>
      </c>
      <c r="N6" s="79">
        <v>5</v>
      </c>
      <c r="O6" s="79">
        <v>5.5</v>
      </c>
      <c r="P6" s="79">
        <v>0</v>
      </c>
      <c r="Q6" s="62">
        <v>15</v>
      </c>
    </row>
    <row r="7" spans="1:17" ht="15.75" x14ac:dyDescent="0.25">
      <c r="A7" s="32">
        <v>35</v>
      </c>
      <c r="B7" s="1" t="s">
        <v>2</v>
      </c>
      <c r="C7" s="61">
        <v>9.5</v>
      </c>
      <c r="D7" s="61">
        <v>9</v>
      </c>
      <c r="E7" s="61">
        <v>0</v>
      </c>
      <c r="F7" s="61">
        <v>0</v>
      </c>
      <c r="G7" s="62">
        <v>18.5</v>
      </c>
      <c r="J7" s="32">
        <v>6901</v>
      </c>
      <c r="K7" s="1" t="s">
        <v>30</v>
      </c>
      <c r="L7" s="1" t="s">
        <v>0</v>
      </c>
      <c r="M7" s="79">
        <v>4</v>
      </c>
      <c r="N7" s="79">
        <v>5</v>
      </c>
      <c r="O7" s="79">
        <v>6</v>
      </c>
      <c r="P7" s="79">
        <v>0</v>
      </c>
      <c r="Q7" s="62">
        <v>15</v>
      </c>
    </row>
    <row r="8" spans="1:17" ht="15.75" x14ac:dyDescent="0.25">
      <c r="A8" s="32">
        <v>72</v>
      </c>
      <c r="B8" s="1" t="s">
        <v>62</v>
      </c>
      <c r="C8" s="61">
        <v>4.5</v>
      </c>
      <c r="D8" s="61">
        <v>5</v>
      </c>
      <c r="E8" s="61">
        <v>6</v>
      </c>
      <c r="F8" s="61">
        <v>0</v>
      </c>
      <c r="G8" s="62">
        <v>15.5</v>
      </c>
      <c r="J8" s="32">
        <v>6748</v>
      </c>
      <c r="K8" s="1" t="s">
        <v>33</v>
      </c>
      <c r="L8" s="1" t="s">
        <v>457</v>
      </c>
      <c r="M8" s="79">
        <v>5</v>
      </c>
      <c r="N8" s="79">
        <v>4.5</v>
      </c>
      <c r="O8" s="79">
        <v>4</v>
      </c>
      <c r="P8" s="79">
        <v>0</v>
      </c>
      <c r="Q8" s="62">
        <v>13.5</v>
      </c>
    </row>
    <row r="9" spans="1:17" ht="15.75" x14ac:dyDescent="0.25">
      <c r="A9" s="32">
        <v>43</v>
      </c>
      <c r="B9" s="1" t="s">
        <v>457</v>
      </c>
      <c r="C9" s="61">
        <v>9</v>
      </c>
      <c r="D9" s="61">
        <v>4.5</v>
      </c>
      <c r="E9" s="61">
        <v>0</v>
      </c>
      <c r="F9" s="61">
        <v>0</v>
      </c>
      <c r="G9" s="62">
        <v>13.5</v>
      </c>
      <c r="J9" s="32">
        <v>6815</v>
      </c>
      <c r="K9" s="1" t="s">
        <v>337</v>
      </c>
      <c r="L9" s="1" t="s">
        <v>531</v>
      </c>
      <c r="M9" s="79">
        <v>4.5</v>
      </c>
      <c r="N9" s="79">
        <v>5</v>
      </c>
      <c r="O9" s="79">
        <v>4</v>
      </c>
      <c r="P9" s="79">
        <v>0</v>
      </c>
      <c r="Q9" s="62">
        <v>13.5</v>
      </c>
    </row>
    <row r="10" spans="1:17" ht="15.75" x14ac:dyDescent="0.25">
      <c r="A10" s="32">
        <v>94</v>
      </c>
      <c r="B10" s="1" t="s">
        <v>531</v>
      </c>
      <c r="C10" s="61">
        <v>8.5</v>
      </c>
      <c r="D10" s="61">
        <v>5</v>
      </c>
      <c r="E10" s="61">
        <v>0</v>
      </c>
      <c r="F10" s="61">
        <v>0</v>
      </c>
      <c r="G10" s="62">
        <v>13.5</v>
      </c>
      <c r="J10" s="32">
        <v>6411</v>
      </c>
      <c r="K10" s="1" t="s">
        <v>369</v>
      </c>
      <c r="L10" s="1" t="s">
        <v>533</v>
      </c>
      <c r="M10" s="79">
        <v>4</v>
      </c>
      <c r="N10" s="79">
        <v>5</v>
      </c>
      <c r="O10" s="79">
        <v>4.5</v>
      </c>
      <c r="P10" s="79">
        <v>0</v>
      </c>
      <c r="Q10" s="62">
        <v>13.5</v>
      </c>
    </row>
    <row r="11" spans="1:17" ht="15.75" x14ac:dyDescent="0.25">
      <c r="A11" s="32">
        <v>53</v>
      </c>
      <c r="B11" s="1" t="s">
        <v>533</v>
      </c>
      <c r="C11" s="61">
        <v>4</v>
      </c>
      <c r="D11" s="61">
        <v>5</v>
      </c>
      <c r="E11" s="61">
        <v>4.5</v>
      </c>
      <c r="F11" s="61">
        <v>0</v>
      </c>
      <c r="G11" s="62">
        <v>13.5</v>
      </c>
      <c r="J11" s="32">
        <v>7169</v>
      </c>
      <c r="K11" s="1" t="s">
        <v>47</v>
      </c>
      <c r="L11" s="1" t="s">
        <v>36</v>
      </c>
      <c r="M11" s="79">
        <v>4.5</v>
      </c>
      <c r="N11" s="79">
        <v>4.5</v>
      </c>
      <c r="O11" s="79">
        <v>4</v>
      </c>
      <c r="P11" s="79">
        <v>0</v>
      </c>
      <c r="Q11" s="62">
        <v>13</v>
      </c>
    </row>
    <row r="12" spans="1:17" ht="15.75" x14ac:dyDescent="0.25">
      <c r="A12" s="32">
        <v>50</v>
      </c>
      <c r="B12" s="1" t="s">
        <v>529</v>
      </c>
      <c r="C12" s="61">
        <v>6</v>
      </c>
      <c r="D12" s="61">
        <v>0</v>
      </c>
      <c r="E12" s="61">
        <v>6</v>
      </c>
      <c r="F12" s="61">
        <v>0</v>
      </c>
      <c r="G12" s="62">
        <v>12</v>
      </c>
      <c r="J12" s="32">
        <v>6524</v>
      </c>
      <c r="K12" s="1" t="s">
        <v>32</v>
      </c>
      <c r="L12" s="1" t="s">
        <v>57</v>
      </c>
      <c r="M12" s="79">
        <v>4</v>
      </c>
      <c r="N12" s="79">
        <v>5</v>
      </c>
      <c r="O12" s="79">
        <v>4</v>
      </c>
      <c r="P12" s="79">
        <v>0</v>
      </c>
      <c r="Q12" s="62">
        <v>13</v>
      </c>
    </row>
    <row r="13" spans="1:17" ht="15.75" x14ac:dyDescent="0.25">
      <c r="A13" s="32">
        <v>3</v>
      </c>
      <c r="B13" s="1" t="s">
        <v>167</v>
      </c>
      <c r="C13" s="61">
        <v>0</v>
      </c>
      <c r="D13" s="61">
        <v>5</v>
      </c>
      <c r="E13" s="61">
        <v>5</v>
      </c>
      <c r="F13" s="61">
        <v>0</v>
      </c>
      <c r="G13" s="62">
        <v>10</v>
      </c>
      <c r="J13" s="32">
        <v>6761</v>
      </c>
      <c r="K13" s="1" t="s">
        <v>40</v>
      </c>
      <c r="L13" s="1" t="s">
        <v>36</v>
      </c>
      <c r="M13" s="79">
        <v>4</v>
      </c>
      <c r="N13" s="79">
        <v>4</v>
      </c>
      <c r="O13" s="79">
        <v>5</v>
      </c>
      <c r="P13" s="79">
        <v>0</v>
      </c>
      <c r="Q13" s="62">
        <v>13</v>
      </c>
    </row>
    <row r="14" spans="1:17" ht="15.75" x14ac:dyDescent="0.25">
      <c r="A14" s="32">
        <v>66</v>
      </c>
      <c r="B14" s="1" t="s">
        <v>1367</v>
      </c>
      <c r="C14" s="61">
        <v>4.5</v>
      </c>
      <c r="D14" s="61">
        <v>0</v>
      </c>
      <c r="E14" s="61">
        <v>4.5</v>
      </c>
      <c r="F14" s="61">
        <v>0</v>
      </c>
      <c r="G14" s="62">
        <v>9</v>
      </c>
      <c r="J14" s="32">
        <v>6809</v>
      </c>
      <c r="K14" s="1" t="s">
        <v>541</v>
      </c>
      <c r="L14" s="1" t="s">
        <v>532</v>
      </c>
      <c r="M14" s="79">
        <v>4</v>
      </c>
      <c r="N14" s="79">
        <v>4.5</v>
      </c>
      <c r="O14" s="79">
        <v>4</v>
      </c>
      <c r="P14" s="79">
        <v>0</v>
      </c>
      <c r="Q14" s="62">
        <v>12.5</v>
      </c>
    </row>
    <row r="15" spans="1:17" ht="15.75" x14ac:dyDescent="0.25">
      <c r="A15" s="32">
        <v>86</v>
      </c>
      <c r="B15" s="1" t="s">
        <v>57</v>
      </c>
      <c r="C15" s="61">
        <v>4</v>
      </c>
      <c r="D15" s="61">
        <v>5</v>
      </c>
      <c r="E15" s="61">
        <v>0</v>
      </c>
      <c r="F15" s="61">
        <v>0</v>
      </c>
      <c r="G15" s="62">
        <v>9</v>
      </c>
      <c r="J15" s="32">
        <v>7417</v>
      </c>
      <c r="K15" s="1" t="s">
        <v>370</v>
      </c>
      <c r="L15" s="1" t="s">
        <v>36</v>
      </c>
      <c r="M15" s="79">
        <v>3.5</v>
      </c>
      <c r="N15" s="79">
        <v>5</v>
      </c>
      <c r="O15" s="79">
        <v>4</v>
      </c>
      <c r="P15" s="79">
        <v>0</v>
      </c>
      <c r="Q15" s="62">
        <v>12.5</v>
      </c>
    </row>
    <row r="16" spans="1:17" ht="15.75" x14ac:dyDescent="0.25">
      <c r="A16" s="32">
        <v>49</v>
      </c>
      <c r="B16" s="1" t="s">
        <v>532</v>
      </c>
      <c r="C16" s="61">
        <v>4</v>
      </c>
      <c r="D16" s="61">
        <v>4.5</v>
      </c>
      <c r="E16" s="61">
        <v>0</v>
      </c>
      <c r="F16" s="61">
        <v>0</v>
      </c>
      <c r="G16" s="62">
        <v>8.5</v>
      </c>
      <c r="J16" s="32">
        <v>6626</v>
      </c>
      <c r="K16" s="1" t="s">
        <v>626</v>
      </c>
      <c r="L16" s="1" t="s">
        <v>529</v>
      </c>
      <c r="M16" s="79">
        <v>6</v>
      </c>
      <c r="N16" s="79">
        <v>0</v>
      </c>
      <c r="O16" s="79">
        <v>6</v>
      </c>
      <c r="P16" s="79">
        <v>0</v>
      </c>
      <c r="Q16" s="62">
        <v>12</v>
      </c>
    </row>
    <row r="17" spans="1:17" ht="15.75" x14ac:dyDescent="0.25">
      <c r="A17" s="32">
        <v>2</v>
      </c>
      <c r="B17" s="1" t="s">
        <v>1058</v>
      </c>
      <c r="C17" s="61">
        <v>6</v>
      </c>
      <c r="D17" s="61">
        <v>0</v>
      </c>
      <c r="E17" s="61">
        <v>0</v>
      </c>
      <c r="F17" s="61">
        <v>0</v>
      </c>
      <c r="G17" s="62">
        <v>6</v>
      </c>
      <c r="J17" s="32">
        <v>6673</v>
      </c>
      <c r="K17" s="1" t="s">
        <v>35</v>
      </c>
      <c r="L17" s="1" t="s">
        <v>36</v>
      </c>
      <c r="M17" s="79">
        <v>4</v>
      </c>
      <c r="N17" s="79">
        <v>4</v>
      </c>
      <c r="O17" s="79">
        <v>4</v>
      </c>
      <c r="P17" s="79">
        <v>0</v>
      </c>
      <c r="Q17" s="62">
        <v>12</v>
      </c>
    </row>
    <row r="18" spans="1:17" ht="15.75" x14ac:dyDescent="0.25">
      <c r="A18" s="32">
        <v>157</v>
      </c>
      <c r="B18" s="1" t="s">
        <v>1384</v>
      </c>
      <c r="C18" s="61">
        <v>0</v>
      </c>
      <c r="D18" s="61">
        <v>0</v>
      </c>
      <c r="E18" s="61">
        <v>5.5</v>
      </c>
      <c r="F18" s="61">
        <v>0</v>
      </c>
      <c r="G18" s="62">
        <v>5.5</v>
      </c>
      <c r="J18" s="32">
        <v>6441</v>
      </c>
      <c r="K18" s="1" t="s">
        <v>52</v>
      </c>
      <c r="L18" s="1" t="s">
        <v>18</v>
      </c>
      <c r="M18" s="79">
        <v>3.5</v>
      </c>
      <c r="N18" s="79">
        <v>4.5</v>
      </c>
      <c r="O18" s="79">
        <v>4</v>
      </c>
      <c r="P18" s="79">
        <v>0</v>
      </c>
      <c r="Q18" s="62">
        <v>12</v>
      </c>
    </row>
    <row r="19" spans="1:17" ht="15.75" x14ac:dyDescent="0.25">
      <c r="A19" s="32">
        <v>83</v>
      </c>
      <c r="B19" s="1" t="s">
        <v>64</v>
      </c>
      <c r="C19" s="61">
        <v>4.5</v>
      </c>
      <c r="D19" s="61">
        <v>0</v>
      </c>
      <c r="E19" s="61">
        <v>0</v>
      </c>
      <c r="F19" s="61">
        <v>0</v>
      </c>
      <c r="G19" s="62">
        <v>4.5</v>
      </c>
      <c r="J19" s="32">
        <v>6587</v>
      </c>
      <c r="K19" s="1" t="s">
        <v>43</v>
      </c>
      <c r="L19" s="1" t="s">
        <v>64</v>
      </c>
      <c r="M19" s="79">
        <v>4.5</v>
      </c>
      <c r="N19" s="79">
        <v>4</v>
      </c>
      <c r="O19" s="79">
        <v>3</v>
      </c>
      <c r="P19" s="79">
        <v>0</v>
      </c>
      <c r="Q19" s="62">
        <v>11.5</v>
      </c>
    </row>
    <row r="20" spans="1:17" ht="15.75" x14ac:dyDescent="0.25">
      <c r="A20" s="32">
        <v>10</v>
      </c>
      <c r="B20" s="1" t="s">
        <v>60</v>
      </c>
      <c r="C20" s="61">
        <v>4.5</v>
      </c>
      <c r="D20" s="61">
        <v>0</v>
      </c>
      <c r="E20" s="61">
        <v>0</v>
      </c>
      <c r="F20" s="61">
        <v>0</v>
      </c>
      <c r="G20" s="62">
        <v>4.5</v>
      </c>
      <c r="J20" s="32">
        <v>6488</v>
      </c>
      <c r="K20" s="1" t="s">
        <v>45</v>
      </c>
      <c r="L20" s="1" t="s">
        <v>1369</v>
      </c>
      <c r="M20" s="79">
        <v>3.5</v>
      </c>
      <c r="N20" s="79">
        <v>4</v>
      </c>
      <c r="O20" s="79">
        <v>4</v>
      </c>
      <c r="P20" s="79">
        <v>0</v>
      </c>
      <c r="Q20" s="62">
        <v>11.5</v>
      </c>
    </row>
    <row r="21" spans="1:17" ht="15.75" x14ac:dyDescent="0.25">
      <c r="A21" s="32">
        <v>80</v>
      </c>
      <c r="B21" s="1" t="s">
        <v>65</v>
      </c>
      <c r="C21" s="61">
        <v>0</v>
      </c>
      <c r="D21" s="61">
        <v>0</v>
      </c>
      <c r="E21" s="61">
        <v>4.5</v>
      </c>
      <c r="F21" s="61">
        <v>0</v>
      </c>
      <c r="G21" s="62">
        <v>4.5</v>
      </c>
      <c r="J21" s="32">
        <v>7366</v>
      </c>
      <c r="K21" s="1" t="s">
        <v>634</v>
      </c>
      <c r="L21" s="1" t="s">
        <v>1372</v>
      </c>
      <c r="M21" s="79">
        <v>3</v>
      </c>
      <c r="N21" s="79">
        <v>4</v>
      </c>
      <c r="O21" s="79">
        <v>4.5</v>
      </c>
      <c r="P21" s="79">
        <v>0</v>
      </c>
      <c r="Q21" s="62">
        <v>11.5</v>
      </c>
    </row>
    <row r="22" spans="1:17" ht="15.75" x14ac:dyDescent="0.25">
      <c r="A22" s="32">
        <v>120</v>
      </c>
      <c r="B22" s="1" t="s">
        <v>1372</v>
      </c>
      <c r="C22" s="61">
        <v>0</v>
      </c>
      <c r="D22" s="61">
        <v>0</v>
      </c>
      <c r="E22" s="61">
        <v>4.5</v>
      </c>
      <c r="F22" s="61">
        <v>0</v>
      </c>
      <c r="G22" s="62">
        <v>4.5</v>
      </c>
      <c r="J22" s="32">
        <v>7286</v>
      </c>
      <c r="K22" s="1" t="s">
        <v>28</v>
      </c>
      <c r="L22" s="1" t="s">
        <v>531</v>
      </c>
      <c r="M22" s="79">
        <v>4</v>
      </c>
      <c r="N22" s="79">
        <v>4</v>
      </c>
      <c r="O22" s="79">
        <v>3</v>
      </c>
      <c r="P22" s="79">
        <v>0</v>
      </c>
      <c r="Q22" s="62">
        <v>11</v>
      </c>
    </row>
    <row r="23" spans="1:17" ht="15.75" x14ac:dyDescent="0.25">
      <c r="A23" s="32">
        <v>1</v>
      </c>
      <c r="B23" s="1" t="s">
        <v>58</v>
      </c>
      <c r="C23" s="61">
        <v>0</v>
      </c>
      <c r="D23" s="61">
        <v>0</v>
      </c>
      <c r="E23" s="61">
        <v>4.5</v>
      </c>
      <c r="F23" s="61">
        <v>0</v>
      </c>
      <c r="G23" s="62">
        <v>4.5</v>
      </c>
      <c r="J23" s="32">
        <v>6602</v>
      </c>
      <c r="K23" s="1" t="s">
        <v>560</v>
      </c>
      <c r="L23" s="1" t="s">
        <v>532</v>
      </c>
      <c r="M23" s="79">
        <v>4</v>
      </c>
      <c r="N23" s="79">
        <v>3</v>
      </c>
      <c r="O23" s="79">
        <v>4</v>
      </c>
      <c r="P23" s="79">
        <v>0</v>
      </c>
      <c r="Q23" s="62">
        <v>11</v>
      </c>
    </row>
    <row r="24" spans="1:17" ht="15.75" x14ac:dyDescent="0.25">
      <c r="A24" s="32">
        <v>39</v>
      </c>
      <c r="B24" s="1" t="s">
        <v>49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2">
        <v>6443</v>
      </c>
      <c r="K24" s="1" t="s">
        <v>552</v>
      </c>
      <c r="L24" s="1" t="s">
        <v>531</v>
      </c>
      <c r="M24" s="79">
        <v>3.5</v>
      </c>
      <c r="N24" s="79">
        <v>3.5</v>
      </c>
      <c r="O24" s="79">
        <v>4</v>
      </c>
      <c r="P24" s="79">
        <v>0</v>
      </c>
      <c r="Q24" s="62">
        <v>11</v>
      </c>
    </row>
    <row r="25" spans="1:17" ht="15.75" x14ac:dyDescent="0.25">
      <c r="A25" s="32">
        <v>54</v>
      </c>
      <c r="B25" s="1" t="s">
        <v>397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6640</v>
      </c>
      <c r="K25" s="1" t="s">
        <v>31</v>
      </c>
      <c r="L25" s="1" t="s">
        <v>65</v>
      </c>
      <c r="M25" s="79">
        <v>3.5</v>
      </c>
      <c r="N25" s="79">
        <v>3</v>
      </c>
      <c r="O25" s="79">
        <v>4.5</v>
      </c>
      <c r="P25" s="79">
        <v>0</v>
      </c>
      <c r="Q25" s="62">
        <v>11</v>
      </c>
    </row>
    <row r="26" spans="1:17" ht="15.75" x14ac:dyDescent="0.25">
      <c r="A26" s="32">
        <v>87</v>
      </c>
      <c r="B26" s="1" t="s">
        <v>51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7243</v>
      </c>
      <c r="K26" s="1" t="s">
        <v>548</v>
      </c>
      <c r="L26" s="1" t="s">
        <v>18</v>
      </c>
      <c r="M26" s="79">
        <v>3</v>
      </c>
      <c r="N26" s="79">
        <v>4</v>
      </c>
      <c r="O26" s="79">
        <v>4</v>
      </c>
      <c r="P26" s="79">
        <v>0</v>
      </c>
      <c r="Q26" s="62">
        <v>11</v>
      </c>
    </row>
    <row r="27" spans="1:17" ht="15.75" x14ac:dyDescent="0.25">
      <c r="A27" s="32">
        <v>109</v>
      </c>
      <c r="B27" s="1" t="s">
        <v>1369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6991</v>
      </c>
      <c r="K27" s="1" t="s">
        <v>537</v>
      </c>
      <c r="L27" s="1" t="s">
        <v>536</v>
      </c>
      <c r="M27" s="79">
        <v>0</v>
      </c>
      <c r="N27" s="79">
        <v>6</v>
      </c>
      <c r="O27" s="79">
        <v>5</v>
      </c>
      <c r="P27" s="79">
        <v>0</v>
      </c>
      <c r="Q27" s="62">
        <v>11</v>
      </c>
    </row>
    <row r="28" spans="1:17" ht="15.75" x14ac:dyDescent="0.25">
      <c r="A28" s="32">
        <v>70</v>
      </c>
      <c r="B28" s="1" t="s">
        <v>24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6946</v>
      </c>
      <c r="K28" s="1" t="s">
        <v>50</v>
      </c>
      <c r="L28" s="1" t="s">
        <v>51</v>
      </c>
      <c r="M28" s="79">
        <v>3.5</v>
      </c>
      <c r="N28" s="79">
        <v>3</v>
      </c>
      <c r="O28" s="79">
        <v>4</v>
      </c>
      <c r="P28" s="79">
        <v>0</v>
      </c>
      <c r="Q28" s="62">
        <v>10.5</v>
      </c>
    </row>
    <row r="29" spans="1:17" ht="15.75" x14ac:dyDescent="0.25">
      <c r="A29" s="32">
        <v>111</v>
      </c>
      <c r="B29" s="1" t="s">
        <v>524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7107</v>
      </c>
      <c r="K29" s="1" t="s">
        <v>42</v>
      </c>
      <c r="L29" s="1" t="s">
        <v>18</v>
      </c>
      <c r="M29" s="79">
        <v>3</v>
      </c>
      <c r="N29" s="79">
        <v>4</v>
      </c>
      <c r="O29" s="79">
        <v>3.5</v>
      </c>
      <c r="P29" s="79">
        <v>0</v>
      </c>
      <c r="Q29" s="62">
        <v>10.5</v>
      </c>
    </row>
    <row r="30" spans="1:17" ht="15.75" x14ac:dyDescent="0.25">
      <c r="A30" s="32">
        <v>41</v>
      </c>
      <c r="B30" s="1" t="s">
        <v>25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6769</v>
      </c>
      <c r="K30" s="1" t="s">
        <v>56</v>
      </c>
      <c r="L30" s="1" t="s">
        <v>25</v>
      </c>
      <c r="M30" s="79">
        <v>3</v>
      </c>
      <c r="N30" s="79">
        <v>4</v>
      </c>
      <c r="O30" s="79">
        <v>3.5</v>
      </c>
      <c r="P30" s="79">
        <v>0</v>
      </c>
      <c r="Q30" s="62">
        <v>10.5</v>
      </c>
    </row>
    <row r="31" spans="1:17" ht="15.75" x14ac:dyDescent="0.25">
      <c r="A31" s="32">
        <v>101</v>
      </c>
      <c r="B31" s="1" t="s">
        <v>1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6599</v>
      </c>
      <c r="K31" s="1" t="s">
        <v>53</v>
      </c>
      <c r="L31" s="1" t="s">
        <v>51</v>
      </c>
      <c r="M31" s="79">
        <v>3</v>
      </c>
      <c r="N31" s="79">
        <v>3.5</v>
      </c>
      <c r="O31" s="79">
        <v>4</v>
      </c>
      <c r="P31" s="79">
        <v>0</v>
      </c>
      <c r="Q31" s="62">
        <v>10.5</v>
      </c>
    </row>
    <row r="32" spans="1:17" ht="15.75" x14ac:dyDescent="0.25">
      <c r="A32" s="32">
        <v>84</v>
      </c>
      <c r="B32" s="1" t="s">
        <v>17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6753</v>
      </c>
      <c r="K32" s="1" t="s">
        <v>48</v>
      </c>
      <c r="L32" s="1" t="s">
        <v>397</v>
      </c>
      <c r="M32" s="79">
        <v>4</v>
      </c>
      <c r="N32" s="79">
        <v>2.5</v>
      </c>
      <c r="O32" s="79">
        <v>3.5</v>
      </c>
      <c r="P32" s="79">
        <v>0</v>
      </c>
      <c r="Q32" s="62">
        <v>10</v>
      </c>
    </row>
    <row r="33" spans="1:17" ht="15.75" x14ac:dyDescent="0.25">
      <c r="A33" s="32">
        <v>68</v>
      </c>
      <c r="B33" s="1" t="s">
        <v>73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7235</v>
      </c>
      <c r="K33" s="1" t="s">
        <v>559</v>
      </c>
      <c r="L33" s="1" t="s">
        <v>531</v>
      </c>
      <c r="M33" s="79">
        <v>3.5</v>
      </c>
      <c r="N33" s="79">
        <v>3.5</v>
      </c>
      <c r="O33" s="79">
        <v>3</v>
      </c>
      <c r="P33" s="79">
        <v>0</v>
      </c>
      <c r="Q33" s="62">
        <v>10</v>
      </c>
    </row>
    <row r="34" spans="1:17" ht="15.75" x14ac:dyDescent="0.25">
      <c r="A34" s="32">
        <v>119</v>
      </c>
      <c r="B34" s="1" t="s">
        <v>71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6661</v>
      </c>
      <c r="K34" s="1" t="s">
        <v>573</v>
      </c>
      <c r="L34" s="1" t="s">
        <v>1367</v>
      </c>
      <c r="M34" s="79">
        <v>3.5</v>
      </c>
      <c r="N34" s="79">
        <v>3</v>
      </c>
      <c r="O34" s="79">
        <v>3.5</v>
      </c>
      <c r="P34" s="79">
        <v>0</v>
      </c>
      <c r="Q34" s="62">
        <v>10</v>
      </c>
    </row>
    <row r="35" spans="1:17" ht="15.75" x14ac:dyDescent="0.25">
      <c r="A35" s="32">
        <v>63</v>
      </c>
      <c r="B35" s="1" t="s">
        <v>63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7296</v>
      </c>
      <c r="K35" s="1" t="s">
        <v>54</v>
      </c>
      <c r="L35" s="1" t="s">
        <v>65</v>
      </c>
      <c r="M35" s="79">
        <v>3</v>
      </c>
      <c r="N35" s="79">
        <v>3</v>
      </c>
      <c r="O35" s="79">
        <v>4</v>
      </c>
      <c r="P35" s="79">
        <v>0</v>
      </c>
      <c r="Q35" s="62">
        <v>10</v>
      </c>
    </row>
    <row r="36" spans="1:17" ht="15.75" x14ac:dyDescent="0.25">
      <c r="A36" s="32">
        <v>73</v>
      </c>
      <c r="B36" s="1" t="s">
        <v>297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6643</v>
      </c>
      <c r="K36" s="1" t="s">
        <v>563</v>
      </c>
      <c r="L36" s="1" t="s">
        <v>1372</v>
      </c>
      <c r="M36" s="79">
        <v>3</v>
      </c>
      <c r="N36" s="79">
        <v>3</v>
      </c>
      <c r="O36" s="79">
        <v>4</v>
      </c>
      <c r="P36" s="79">
        <v>0</v>
      </c>
      <c r="Q36" s="62">
        <v>10</v>
      </c>
    </row>
    <row r="37" spans="1:17" ht="15.75" x14ac:dyDescent="0.25">
      <c r="A37" s="32">
        <v>65</v>
      </c>
      <c r="B37" s="1" t="s">
        <v>534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7179</v>
      </c>
      <c r="K37" s="1" t="s">
        <v>1229</v>
      </c>
      <c r="L37" s="1" t="s">
        <v>18</v>
      </c>
      <c r="M37" s="79">
        <v>2.5</v>
      </c>
      <c r="N37" s="79">
        <v>4</v>
      </c>
      <c r="O37" s="79">
        <v>3.5</v>
      </c>
      <c r="P37" s="79">
        <v>0</v>
      </c>
      <c r="Q37" s="62">
        <v>10</v>
      </c>
    </row>
    <row r="38" spans="1:17" ht="15.75" x14ac:dyDescent="0.25">
      <c r="A38" s="32">
        <v>61</v>
      </c>
      <c r="B38" s="1" t="s">
        <v>3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7349</v>
      </c>
      <c r="K38" s="1" t="s">
        <v>542</v>
      </c>
      <c r="L38" s="1" t="s">
        <v>18</v>
      </c>
      <c r="M38" s="79">
        <v>2</v>
      </c>
      <c r="N38" s="79">
        <v>4</v>
      </c>
      <c r="O38" s="79">
        <v>4</v>
      </c>
      <c r="P38" s="79">
        <v>0</v>
      </c>
      <c r="Q38" s="62">
        <v>10</v>
      </c>
    </row>
    <row r="39" spans="1:17" ht="15.75" x14ac:dyDescent="0.25">
      <c r="A39" s="32">
        <v>82</v>
      </c>
      <c r="B39" s="1" t="s">
        <v>520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6942</v>
      </c>
      <c r="K39" s="1" t="s">
        <v>539</v>
      </c>
      <c r="L39" s="1" t="s">
        <v>167</v>
      </c>
      <c r="M39" s="79">
        <v>0</v>
      </c>
      <c r="N39" s="79">
        <v>5</v>
      </c>
      <c r="O39" s="79">
        <v>5</v>
      </c>
      <c r="P39" s="79">
        <v>0</v>
      </c>
      <c r="Q39" s="62">
        <v>10</v>
      </c>
    </row>
    <row r="40" spans="1:17" ht="15.75" x14ac:dyDescent="0.25">
      <c r="A40" s="32">
        <v>114</v>
      </c>
      <c r="B40" s="1" t="s">
        <v>535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6480</v>
      </c>
      <c r="K40" s="1" t="s">
        <v>564</v>
      </c>
      <c r="L40" s="1" t="s">
        <v>18</v>
      </c>
      <c r="M40" s="79">
        <v>2</v>
      </c>
      <c r="N40" s="79">
        <v>3</v>
      </c>
      <c r="O40" s="79">
        <v>4.5</v>
      </c>
      <c r="P40" s="79">
        <v>0</v>
      </c>
      <c r="Q40" s="62">
        <v>9.5</v>
      </c>
    </row>
    <row r="41" spans="1:17" ht="15.75" x14ac:dyDescent="0.25">
      <c r="A41" s="32">
        <v>38</v>
      </c>
      <c r="B41" s="1" t="s">
        <v>72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7416</v>
      </c>
      <c r="K41" s="1" t="s">
        <v>540</v>
      </c>
      <c r="L41" s="1" t="s">
        <v>36</v>
      </c>
      <c r="M41" s="79">
        <v>0</v>
      </c>
      <c r="N41" s="79">
        <v>4.5</v>
      </c>
      <c r="O41" s="79">
        <v>5</v>
      </c>
      <c r="P41" s="79">
        <v>0</v>
      </c>
      <c r="Q41" s="62">
        <v>9.5</v>
      </c>
    </row>
    <row r="42" spans="1:17" ht="15.75" x14ac:dyDescent="0.25">
      <c r="A42" s="32">
        <v>121</v>
      </c>
      <c r="B42" s="1" t="s">
        <v>1373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7381</v>
      </c>
      <c r="K42" s="1" t="s">
        <v>67</v>
      </c>
      <c r="L42" s="1" t="s">
        <v>2</v>
      </c>
      <c r="M42" s="79">
        <v>5</v>
      </c>
      <c r="N42" s="79">
        <v>4</v>
      </c>
      <c r="O42" s="79">
        <v>0</v>
      </c>
      <c r="P42" s="79">
        <v>0</v>
      </c>
      <c r="Q42" s="62">
        <v>9</v>
      </c>
    </row>
    <row r="43" spans="1:17" ht="15.75" x14ac:dyDescent="0.25">
      <c r="A43" s="32">
        <v>113</v>
      </c>
      <c r="B43" s="1" t="s">
        <v>99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6406</v>
      </c>
      <c r="K43" s="1" t="s">
        <v>46</v>
      </c>
      <c r="L43" s="1" t="s">
        <v>1369</v>
      </c>
      <c r="M43" s="79">
        <v>3</v>
      </c>
      <c r="N43" s="79">
        <v>3.5</v>
      </c>
      <c r="O43" s="79">
        <v>2.5</v>
      </c>
      <c r="P43" s="79">
        <v>0</v>
      </c>
      <c r="Q43" s="62">
        <v>9</v>
      </c>
    </row>
    <row r="44" spans="1:17" ht="15.75" x14ac:dyDescent="0.25">
      <c r="A44" s="32">
        <v>67</v>
      </c>
      <c r="B44" s="1" t="s">
        <v>414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6641</v>
      </c>
      <c r="K44" s="1" t="s">
        <v>296</v>
      </c>
      <c r="L44" s="1" t="s">
        <v>63</v>
      </c>
      <c r="M44" s="79">
        <v>2</v>
      </c>
      <c r="N44" s="79">
        <v>4</v>
      </c>
      <c r="O44" s="79">
        <v>3</v>
      </c>
      <c r="P44" s="79">
        <v>0</v>
      </c>
      <c r="Q44" s="62">
        <v>9</v>
      </c>
    </row>
    <row r="45" spans="1:17" ht="15.75" x14ac:dyDescent="0.25">
      <c r="A45" s="32">
        <v>14</v>
      </c>
      <c r="B45" s="1" t="s">
        <v>308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6466</v>
      </c>
      <c r="K45" s="1" t="s">
        <v>551</v>
      </c>
      <c r="L45" s="1" t="s">
        <v>531</v>
      </c>
      <c r="M45" s="79">
        <v>2</v>
      </c>
      <c r="N45" s="79">
        <v>3.5</v>
      </c>
      <c r="O45" s="79">
        <v>3.5</v>
      </c>
      <c r="P45" s="79">
        <v>0</v>
      </c>
      <c r="Q45" s="62">
        <v>9</v>
      </c>
    </row>
    <row r="46" spans="1:17" ht="15.75" x14ac:dyDescent="0.25">
      <c r="A46" s="32">
        <v>123</v>
      </c>
      <c r="B46" s="1" t="s">
        <v>558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6528</v>
      </c>
      <c r="K46" s="1" t="s">
        <v>37</v>
      </c>
      <c r="L46" s="1" t="s">
        <v>18</v>
      </c>
      <c r="M46" s="79">
        <v>0</v>
      </c>
      <c r="N46" s="79">
        <v>4</v>
      </c>
      <c r="O46" s="79">
        <v>5</v>
      </c>
      <c r="P46" s="79">
        <v>0</v>
      </c>
      <c r="Q46" s="62">
        <v>9</v>
      </c>
    </row>
    <row r="47" spans="1:17" ht="15.75" x14ac:dyDescent="0.25">
      <c r="A47" s="32">
        <v>118</v>
      </c>
      <c r="B47" s="1" t="s">
        <v>566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6801</v>
      </c>
      <c r="K47" s="1" t="s">
        <v>642</v>
      </c>
      <c r="L47" s="1" t="s">
        <v>72</v>
      </c>
      <c r="M47" s="79">
        <v>2</v>
      </c>
      <c r="N47" s="79">
        <v>3</v>
      </c>
      <c r="O47" s="79">
        <v>3.5</v>
      </c>
      <c r="P47" s="79">
        <v>0</v>
      </c>
      <c r="Q47" s="62">
        <v>8.5</v>
      </c>
    </row>
    <row r="48" spans="1:17" ht="15.75" x14ac:dyDescent="0.25">
      <c r="A48" s="32">
        <v>40</v>
      </c>
      <c r="B48" s="1" t="s">
        <v>101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7545</v>
      </c>
      <c r="K48" s="1" t="s">
        <v>1439</v>
      </c>
      <c r="L48" s="1" t="s">
        <v>1367</v>
      </c>
      <c r="M48" s="79">
        <v>4.5</v>
      </c>
      <c r="N48" s="79">
        <v>3.5</v>
      </c>
      <c r="O48" s="79">
        <v>0</v>
      </c>
      <c r="P48" s="79">
        <v>0</v>
      </c>
      <c r="Q48" s="62">
        <v>8</v>
      </c>
    </row>
    <row r="49" spans="1:17" ht="15.75" x14ac:dyDescent="0.25">
      <c r="A49" s="32">
        <v>116</v>
      </c>
      <c r="B49" s="1" t="s">
        <v>1371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6876</v>
      </c>
      <c r="K49" s="1" t="s">
        <v>547</v>
      </c>
      <c r="L49" s="1" t="s">
        <v>532</v>
      </c>
      <c r="M49" s="79">
        <v>4</v>
      </c>
      <c r="N49" s="79">
        <v>4</v>
      </c>
      <c r="O49" s="79">
        <v>0</v>
      </c>
      <c r="P49" s="79">
        <v>0</v>
      </c>
      <c r="Q49" s="62">
        <v>8</v>
      </c>
    </row>
    <row r="50" spans="1:17" ht="15.75" x14ac:dyDescent="0.25">
      <c r="A50" s="32">
        <v>115</v>
      </c>
      <c r="B50" s="1" t="s">
        <v>100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6584</v>
      </c>
      <c r="K50" s="1" t="s">
        <v>39</v>
      </c>
      <c r="L50" s="1" t="s">
        <v>49</v>
      </c>
      <c r="M50" s="79">
        <v>4</v>
      </c>
      <c r="N50" s="79">
        <v>4</v>
      </c>
      <c r="O50" s="79">
        <v>0</v>
      </c>
      <c r="P50" s="79">
        <v>0</v>
      </c>
      <c r="Q50" s="62">
        <v>8</v>
      </c>
    </row>
    <row r="51" spans="1:17" ht="15.75" x14ac:dyDescent="0.25">
      <c r="A51" s="32">
        <v>124</v>
      </c>
      <c r="B51" s="1" t="s">
        <v>287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7105</v>
      </c>
      <c r="K51" s="1" t="s">
        <v>629</v>
      </c>
      <c r="L51" s="1" t="s">
        <v>1367</v>
      </c>
      <c r="M51" s="79">
        <v>3.5</v>
      </c>
      <c r="N51" s="79">
        <v>0</v>
      </c>
      <c r="O51" s="79">
        <v>4.5</v>
      </c>
      <c r="P51" s="79">
        <v>0</v>
      </c>
      <c r="Q51" s="62">
        <v>8</v>
      </c>
    </row>
    <row r="52" spans="1:17" ht="15.75" x14ac:dyDescent="0.25">
      <c r="A52" s="32">
        <v>42</v>
      </c>
      <c r="B52" s="1" t="s">
        <v>433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6611</v>
      </c>
      <c r="K52" s="1" t="s">
        <v>373</v>
      </c>
      <c r="L52" s="1" t="s">
        <v>63</v>
      </c>
      <c r="M52" s="79">
        <v>2.5</v>
      </c>
      <c r="N52" s="79">
        <v>3</v>
      </c>
      <c r="O52" s="79">
        <v>2.5</v>
      </c>
      <c r="P52" s="79">
        <v>0</v>
      </c>
      <c r="Q52" s="62">
        <v>8</v>
      </c>
    </row>
    <row r="53" spans="1:17" ht="15.75" x14ac:dyDescent="0.25">
      <c r="A53" s="32">
        <v>64</v>
      </c>
      <c r="B53" s="1" t="s">
        <v>74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6562</v>
      </c>
      <c r="K53" s="1" t="s">
        <v>371</v>
      </c>
      <c r="L53" s="1" t="s">
        <v>1369</v>
      </c>
      <c r="M53" s="79">
        <v>2</v>
      </c>
      <c r="N53" s="79">
        <v>3</v>
      </c>
      <c r="O53" s="79">
        <v>3</v>
      </c>
      <c r="P53" s="79">
        <v>0</v>
      </c>
      <c r="Q53" s="62">
        <v>8</v>
      </c>
    </row>
    <row r="54" spans="1:17" ht="15.75" x14ac:dyDescent="0.25">
      <c r="A54" s="32">
        <v>117</v>
      </c>
      <c r="B54" s="1" t="s">
        <v>102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6811</v>
      </c>
      <c r="K54" s="1" t="s">
        <v>582</v>
      </c>
      <c r="L54" s="1" t="s">
        <v>535</v>
      </c>
      <c r="M54" s="79">
        <v>2</v>
      </c>
      <c r="N54" s="79">
        <v>2.5</v>
      </c>
      <c r="O54" s="79">
        <v>3.5</v>
      </c>
      <c r="P54" s="79">
        <v>0</v>
      </c>
      <c r="Q54" s="62">
        <v>8</v>
      </c>
    </row>
    <row r="55" spans="1:17" ht="15.75" x14ac:dyDescent="0.25">
      <c r="A55" s="32">
        <v>95</v>
      </c>
      <c r="B55" s="1" t="s">
        <v>1368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>
        <v>7265</v>
      </c>
      <c r="K55" s="1" t="s">
        <v>44</v>
      </c>
      <c r="L55" s="1" t="s">
        <v>49</v>
      </c>
      <c r="M55" s="79">
        <v>3.5</v>
      </c>
      <c r="N55" s="79">
        <v>4</v>
      </c>
      <c r="O55" s="79">
        <v>0</v>
      </c>
      <c r="P55" s="79">
        <v>0</v>
      </c>
      <c r="Q55" s="62">
        <v>7.5</v>
      </c>
    </row>
    <row r="56" spans="1:17" ht="15.75" x14ac:dyDescent="0.25">
      <c r="A56" s="32">
        <v>108</v>
      </c>
      <c r="B56" s="1" t="s">
        <v>522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7112</v>
      </c>
      <c r="K56" s="1" t="s">
        <v>580</v>
      </c>
      <c r="L56" s="1" t="s">
        <v>17</v>
      </c>
      <c r="M56" s="79">
        <v>3</v>
      </c>
      <c r="N56" s="79">
        <v>3</v>
      </c>
      <c r="O56" s="79">
        <v>1.5</v>
      </c>
      <c r="P56" s="79">
        <v>0</v>
      </c>
      <c r="Q56" s="62">
        <v>7.5</v>
      </c>
    </row>
    <row r="57" spans="1:17" ht="15.75" x14ac:dyDescent="0.25">
      <c r="A57" s="32">
        <v>97</v>
      </c>
      <c r="B57" s="1" t="s">
        <v>420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7223</v>
      </c>
      <c r="K57" s="1" t="s">
        <v>549</v>
      </c>
      <c r="L57" s="1" t="s">
        <v>64</v>
      </c>
      <c r="M57" s="79">
        <v>0</v>
      </c>
      <c r="N57" s="79">
        <v>4</v>
      </c>
      <c r="O57" s="79">
        <v>3.5</v>
      </c>
      <c r="P57" s="79">
        <v>0</v>
      </c>
      <c r="Q57" s="62">
        <v>7.5</v>
      </c>
    </row>
    <row r="58" spans="1:17" ht="15.75" x14ac:dyDescent="0.25">
      <c r="A58" s="32">
        <v>122</v>
      </c>
      <c r="B58" s="1" t="s">
        <v>625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6629</v>
      </c>
      <c r="K58" s="1" t="s">
        <v>553</v>
      </c>
      <c r="L58" s="1" t="s">
        <v>531</v>
      </c>
      <c r="M58" s="79">
        <v>0</v>
      </c>
      <c r="N58" s="79">
        <v>3.5</v>
      </c>
      <c r="O58" s="79">
        <v>4</v>
      </c>
      <c r="P58" s="79">
        <v>0</v>
      </c>
      <c r="Q58" s="62">
        <v>7.5</v>
      </c>
    </row>
    <row r="59" spans="1:17" ht="15.75" x14ac:dyDescent="0.25">
      <c r="A59" s="32">
        <v>129</v>
      </c>
      <c r="B59" s="1" t="s">
        <v>675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6487</v>
      </c>
      <c r="K59" s="1" t="s">
        <v>543</v>
      </c>
      <c r="L59" s="1" t="s">
        <v>18</v>
      </c>
      <c r="M59" s="79">
        <v>3</v>
      </c>
      <c r="N59" s="79">
        <v>4</v>
      </c>
      <c r="O59" s="79">
        <v>0</v>
      </c>
      <c r="P59" s="79">
        <v>0</v>
      </c>
      <c r="Q59" s="62">
        <v>7</v>
      </c>
    </row>
    <row r="60" spans="1:17" ht="15.75" x14ac:dyDescent="0.25">
      <c r="A60" s="32">
        <v>171</v>
      </c>
      <c r="B60" s="1" t="s">
        <v>1388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6464</v>
      </c>
      <c r="K60" s="1" t="s">
        <v>38</v>
      </c>
      <c r="L60" s="1" t="s">
        <v>1</v>
      </c>
      <c r="M60" s="79">
        <v>3</v>
      </c>
      <c r="N60" s="79">
        <v>4</v>
      </c>
      <c r="O60" s="79">
        <v>0</v>
      </c>
      <c r="P60" s="79">
        <v>0</v>
      </c>
      <c r="Q60" s="62">
        <v>7</v>
      </c>
    </row>
    <row r="61" spans="1:17" ht="15.75" x14ac:dyDescent="0.25">
      <c r="A61" s="32">
        <v>191</v>
      </c>
      <c r="B61" s="1" t="s">
        <v>1397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6792</v>
      </c>
      <c r="K61" s="1" t="s">
        <v>293</v>
      </c>
      <c r="L61" s="1" t="s">
        <v>1369</v>
      </c>
      <c r="M61" s="79">
        <v>3</v>
      </c>
      <c r="N61" s="79">
        <v>4</v>
      </c>
      <c r="O61" s="79">
        <v>0</v>
      </c>
      <c r="P61" s="79">
        <v>0</v>
      </c>
      <c r="Q61" s="62">
        <v>7</v>
      </c>
    </row>
    <row r="62" spans="1:17" ht="15.75" x14ac:dyDescent="0.25">
      <c r="A62" s="32">
        <v>134</v>
      </c>
      <c r="B62" s="1" t="s">
        <v>785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6707</v>
      </c>
      <c r="K62" s="1" t="s">
        <v>372</v>
      </c>
      <c r="L62" s="1" t="s">
        <v>2</v>
      </c>
      <c r="M62" s="79">
        <v>3</v>
      </c>
      <c r="N62" s="79">
        <v>4</v>
      </c>
      <c r="O62" s="79">
        <v>0</v>
      </c>
      <c r="P62" s="79">
        <v>0</v>
      </c>
      <c r="Q62" s="62">
        <v>7</v>
      </c>
    </row>
    <row r="63" spans="1:17" ht="15.75" x14ac:dyDescent="0.25">
      <c r="A63" s="32">
        <v>71</v>
      </c>
      <c r="B63" s="1" t="s">
        <v>75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6449</v>
      </c>
      <c r="K63" s="1" t="s">
        <v>589</v>
      </c>
      <c r="L63" s="1" t="s">
        <v>534</v>
      </c>
      <c r="M63" s="79">
        <v>2</v>
      </c>
      <c r="N63" s="79">
        <v>2.5</v>
      </c>
      <c r="O63" s="79">
        <v>2.5</v>
      </c>
      <c r="P63" s="79">
        <v>0</v>
      </c>
      <c r="Q63" s="62">
        <v>7</v>
      </c>
    </row>
    <row r="64" spans="1:17" ht="15.75" x14ac:dyDescent="0.25">
      <c r="A64" s="32">
        <v>136</v>
      </c>
      <c r="B64" s="1" t="s">
        <v>657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7160</v>
      </c>
      <c r="K64" s="1" t="s">
        <v>544</v>
      </c>
      <c r="L64" s="1" t="s">
        <v>65</v>
      </c>
      <c r="M64" s="79">
        <v>0</v>
      </c>
      <c r="N64" s="79">
        <v>4</v>
      </c>
      <c r="O64" s="79">
        <v>3</v>
      </c>
      <c r="P64" s="79">
        <v>0</v>
      </c>
      <c r="Q64" s="62">
        <v>7</v>
      </c>
    </row>
    <row r="65" spans="1:17" ht="16.5" thickBot="1" x14ac:dyDescent="0.3">
      <c r="A65" s="34">
        <v>106</v>
      </c>
      <c r="B65" s="51" t="s">
        <v>1181</v>
      </c>
      <c r="C65" s="63">
        <v>0</v>
      </c>
      <c r="D65" s="63">
        <v>0</v>
      </c>
      <c r="E65" s="63">
        <v>0</v>
      </c>
      <c r="F65" s="63">
        <v>0</v>
      </c>
      <c r="G65" s="64">
        <v>0</v>
      </c>
      <c r="J65" s="32">
        <v>6481</v>
      </c>
      <c r="K65" s="1" t="s">
        <v>568</v>
      </c>
      <c r="L65" s="1" t="s">
        <v>99</v>
      </c>
      <c r="M65" s="79">
        <v>0</v>
      </c>
      <c r="N65" s="79">
        <v>3</v>
      </c>
      <c r="O65" s="79">
        <v>4</v>
      </c>
      <c r="P65" s="79">
        <v>0</v>
      </c>
      <c r="Q65" s="62">
        <v>7</v>
      </c>
    </row>
    <row r="66" spans="1:17" ht="15.75" x14ac:dyDescent="0.25">
      <c r="J66" s="32">
        <v>6667</v>
      </c>
      <c r="K66" s="1" t="s">
        <v>570</v>
      </c>
      <c r="L66" s="1" t="s">
        <v>25</v>
      </c>
      <c r="M66" s="79">
        <v>0</v>
      </c>
      <c r="N66" s="79">
        <v>3</v>
      </c>
      <c r="O66" s="79">
        <v>4</v>
      </c>
      <c r="P66" s="79">
        <v>0</v>
      </c>
      <c r="Q66" s="62">
        <v>7</v>
      </c>
    </row>
    <row r="67" spans="1:17" ht="15.75" x14ac:dyDescent="0.25">
      <c r="J67" s="32">
        <v>6868</v>
      </c>
      <c r="K67" s="1" t="s">
        <v>66</v>
      </c>
      <c r="L67" s="1" t="s">
        <v>24</v>
      </c>
      <c r="M67" s="79">
        <v>3.5</v>
      </c>
      <c r="N67" s="79">
        <v>0</v>
      </c>
      <c r="O67" s="79">
        <v>3</v>
      </c>
      <c r="P67" s="79">
        <v>0</v>
      </c>
      <c r="Q67" s="62">
        <v>6.5</v>
      </c>
    </row>
    <row r="68" spans="1:17" ht="15.75" x14ac:dyDescent="0.25">
      <c r="J68" s="32">
        <v>7304</v>
      </c>
      <c r="K68" s="1" t="s">
        <v>619</v>
      </c>
      <c r="L68" s="1" t="s">
        <v>72</v>
      </c>
      <c r="M68" s="79">
        <v>2</v>
      </c>
      <c r="N68" s="79">
        <v>1</v>
      </c>
      <c r="O68" s="79">
        <v>3.5</v>
      </c>
      <c r="P68" s="79">
        <v>0</v>
      </c>
      <c r="Q68" s="62">
        <v>6.5</v>
      </c>
    </row>
    <row r="69" spans="1:17" ht="15.75" x14ac:dyDescent="0.25">
      <c r="J69" s="32">
        <v>7362</v>
      </c>
      <c r="K69" s="1" t="s">
        <v>572</v>
      </c>
      <c r="L69" s="1" t="s">
        <v>531</v>
      </c>
      <c r="M69" s="79">
        <v>0</v>
      </c>
      <c r="N69" s="79">
        <v>3</v>
      </c>
      <c r="O69" s="79">
        <v>3.5</v>
      </c>
      <c r="P69" s="79">
        <v>0</v>
      </c>
      <c r="Q69" s="62">
        <v>6.5</v>
      </c>
    </row>
    <row r="70" spans="1:17" ht="15.75" x14ac:dyDescent="0.25">
      <c r="J70" s="32">
        <v>6976</v>
      </c>
      <c r="K70" s="1" t="s">
        <v>27</v>
      </c>
      <c r="L70" s="1" t="s">
        <v>1058</v>
      </c>
      <c r="M70" s="79">
        <v>6</v>
      </c>
      <c r="N70" s="79">
        <v>0</v>
      </c>
      <c r="O70" s="79">
        <v>0</v>
      </c>
      <c r="P70" s="79">
        <v>0</v>
      </c>
      <c r="Q70" s="62">
        <v>6</v>
      </c>
    </row>
    <row r="71" spans="1:17" ht="15.75" x14ac:dyDescent="0.25">
      <c r="J71" s="32">
        <v>7356</v>
      </c>
      <c r="K71" s="1" t="s">
        <v>578</v>
      </c>
      <c r="L71" s="1" t="s">
        <v>65</v>
      </c>
      <c r="M71" s="79">
        <v>3</v>
      </c>
      <c r="N71" s="79">
        <v>3</v>
      </c>
      <c r="O71" s="79">
        <v>0</v>
      </c>
      <c r="P71" s="79">
        <v>0</v>
      </c>
      <c r="Q71" s="62">
        <v>6</v>
      </c>
    </row>
    <row r="72" spans="1:17" ht="15.75" x14ac:dyDescent="0.25">
      <c r="J72" s="32">
        <v>6630</v>
      </c>
      <c r="K72" s="1" t="s">
        <v>550</v>
      </c>
      <c r="L72" s="1" t="s">
        <v>71</v>
      </c>
      <c r="M72" s="79">
        <v>2.5</v>
      </c>
      <c r="N72" s="79">
        <v>3.5</v>
      </c>
      <c r="O72" s="79">
        <v>0</v>
      </c>
      <c r="P72" s="79">
        <v>0</v>
      </c>
      <c r="Q72" s="62">
        <v>6</v>
      </c>
    </row>
    <row r="73" spans="1:17" ht="15.75" x14ac:dyDescent="0.25">
      <c r="J73" s="32">
        <v>7161</v>
      </c>
      <c r="K73" s="1" t="s">
        <v>615</v>
      </c>
      <c r="L73" s="1" t="s">
        <v>531</v>
      </c>
      <c r="M73" s="79">
        <v>2.5</v>
      </c>
      <c r="N73" s="79">
        <v>1.5</v>
      </c>
      <c r="O73" s="79">
        <v>2</v>
      </c>
      <c r="P73" s="79">
        <v>0</v>
      </c>
      <c r="Q73" s="62">
        <v>6</v>
      </c>
    </row>
    <row r="74" spans="1:17" ht="15.75" x14ac:dyDescent="0.25">
      <c r="J74" s="32">
        <v>6789</v>
      </c>
      <c r="K74" s="1" t="s">
        <v>567</v>
      </c>
      <c r="L74" s="1" t="s">
        <v>297</v>
      </c>
      <c r="M74" s="79">
        <v>0</v>
      </c>
      <c r="N74" s="79">
        <v>3</v>
      </c>
      <c r="O74" s="79">
        <v>3</v>
      </c>
      <c r="P74" s="79">
        <v>0</v>
      </c>
      <c r="Q74" s="62">
        <v>6</v>
      </c>
    </row>
    <row r="75" spans="1:17" ht="15.75" x14ac:dyDescent="0.25">
      <c r="J75" s="32">
        <v>7234</v>
      </c>
      <c r="K75" s="1" t="s">
        <v>569</v>
      </c>
      <c r="L75" s="1" t="s">
        <v>1</v>
      </c>
      <c r="M75" s="79">
        <v>0</v>
      </c>
      <c r="N75" s="79">
        <v>3</v>
      </c>
      <c r="O75" s="79">
        <v>3</v>
      </c>
      <c r="P75" s="79">
        <v>0</v>
      </c>
      <c r="Q75" s="62">
        <v>6</v>
      </c>
    </row>
    <row r="76" spans="1:17" ht="15.75" x14ac:dyDescent="0.25">
      <c r="J76" s="32">
        <v>6601</v>
      </c>
      <c r="K76" s="1" t="s">
        <v>571</v>
      </c>
      <c r="L76" s="1" t="s">
        <v>101</v>
      </c>
      <c r="M76" s="79">
        <v>0</v>
      </c>
      <c r="N76" s="79">
        <v>3</v>
      </c>
      <c r="O76" s="79">
        <v>3</v>
      </c>
      <c r="P76" s="79">
        <v>0</v>
      </c>
      <c r="Q76" s="62">
        <v>6</v>
      </c>
    </row>
    <row r="77" spans="1:17" ht="15.75" x14ac:dyDescent="0.25">
      <c r="J77" s="32">
        <v>6379</v>
      </c>
      <c r="K77" s="1" t="s">
        <v>574</v>
      </c>
      <c r="L77" s="1" t="s">
        <v>531</v>
      </c>
      <c r="M77" s="79">
        <v>0</v>
      </c>
      <c r="N77" s="79">
        <v>3</v>
      </c>
      <c r="O77" s="79">
        <v>3</v>
      </c>
      <c r="P77" s="79">
        <v>0</v>
      </c>
      <c r="Q77" s="62">
        <v>6</v>
      </c>
    </row>
    <row r="78" spans="1:17" ht="15.75" x14ac:dyDescent="0.25">
      <c r="J78" s="32">
        <v>6354</v>
      </c>
      <c r="K78" s="1" t="s">
        <v>577</v>
      </c>
      <c r="L78" s="1" t="s">
        <v>65</v>
      </c>
      <c r="M78" s="79">
        <v>0</v>
      </c>
      <c r="N78" s="79">
        <v>3</v>
      </c>
      <c r="O78" s="79">
        <v>3</v>
      </c>
      <c r="P78" s="79">
        <v>0</v>
      </c>
      <c r="Q78" s="62">
        <v>6</v>
      </c>
    </row>
    <row r="79" spans="1:17" ht="15.75" x14ac:dyDescent="0.25">
      <c r="J79" s="32">
        <v>6819</v>
      </c>
      <c r="K79" s="1" t="s">
        <v>581</v>
      </c>
      <c r="L79" s="1" t="s">
        <v>524</v>
      </c>
      <c r="M79" s="79">
        <v>3</v>
      </c>
      <c r="N79" s="79">
        <v>2.5</v>
      </c>
      <c r="O79" s="79">
        <v>0</v>
      </c>
      <c r="P79" s="79">
        <v>0</v>
      </c>
      <c r="Q79" s="62">
        <v>5.5</v>
      </c>
    </row>
    <row r="80" spans="1:17" ht="15.75" x14ac:dyDescent="0.25">
      <c r="J80" s="32">
        <v>7238</v>
      </c>
      <c r="K80" s="1" t="s">
        <v>55</v>
      </c>
      <c r="L80" s="1" t="s">
        <v>64</v>
      </c>
      <c r="M80" s="79">
        <v>2.5</v>
      </c>
      <c r="N80" s="79">
        <v>3</v>
      </c>
      <c r="O80" s="79">
        <v>0</v>
      </c>
      <c r="P80" s="79">
        <v>0</v>
      </c>
      <c r="Q80" s="62">
        <v>5.5</v>
      </c>
    </row>
    <row r="81" spans="10:17" ht="15.75" x14ac:dyDescent="0.25">
      <c r="J81" s="32">
        <v>7096</v>
      </c>
      <c r="K81" s="1" t="s">
        <v>612</v>
      </c>
      <c r="L81" s="1" t="s">
        <v>25</v>
      </c>
      <c r="M81" s="79">
        <v>2</v>
      </c>
      <c r="N81" s="79">
        <v>1.5</v>
      </c>
      <c r="O81" s="79">
        <v>2</v>
      </c>
      <c r="P81" s="79">
        <v>0</v>
      </c>
      <c r="Q81" s="62">
        <v>5.5</v>
      </c>
    </row>
    <row r="82" spans="10:17" ht="15.75" x14ac:dyDescent="0.25">
      <c r="J82" s="32">
        <v>6755</v>
      </c>
      <c r="K82" s="1" t="s">
        <v>575</v>
      </c>
      <c r="L82" s="1" t="s">
        <v>57</v>
      </c>
      <c r="M82" s="79">
        <v>0</v>
      </c>
      <c r="N82" s="79">
        <v>3</v>
      </c>
      <c r="O82" s="79">
        <v>2.5</v>
      </c>
      <c r="P82" s="79">
        <v>0</v>
      </c>
      <c r="Q82" s="62">
        <v>5.5</v>
      </c>
    </row>
    <row r="83" spans="10:17" ht="15.75" x14ac:dyDescent="0.25">
      <c r="J83" s="32">
        <v>7460</v>
      </c>
      <c r="K83" s="1" t="s">
        <v>1710</v>
      </c>
      <c r="L83" s="1" t="s">
        <v>100</v>
      </c>
      <c r="M83" s="79">
        <v>0</v>
      </c>
      <c r="N83" s="79">
        <v>3</v>
      </c>
      <c r="O83" s="79">
        <v>2.5</v>
      </c>
      <c r="P83" s="79">
        <v>0</v>
      </c>
      <c r="Q83" s="62">
        <v>5.5</v>
      </c>
    </row>
    <row r="84" spans="10:17" ht="15.75" x14ac:dyDescent="0.25">
      <c r="J84" s="32">
        <v>7625</v>
      </c>
      <c r="K84" s="1" t="s">
        <v>1442</v>
      </c>
      <c r="L84" s="1" t="s">
        <v>534</v>
      </c>
      <c r="M84" s="79">
        <v>0</v>
      </c>
      <c r="N84" s="79">
        <v>2.5</v>
      </c>
      <c r="O84" s="79">
        <v>3</v>
      </c>
      <c r="P84" s="79">
        <v>0</v>
      </c>
      <c r="Q84" s="62">
        <v>5.5</v>
      </c>
    </row>
    <row r="85" spans="10:17" ht="15.75" x14ac:dyDescent="0.25">
      <c r="J85" s="32">
        <v>7632</v>
      </c>
      <c r="K85" s="1" t="s">
        <v>584</v>
      </c>
      <c r="L85" s="1" t="s">
        <v>433</v>
      </c>
      <c r="M85" s="79">
        <v>0</v>
      </c>
      <c r="N85" s="79">
        <v>2.5</v>
      </c>
      <c r="O85" s="79">
        <v>3</v>
      </c>
      <c r="P85" s="79">
        <v>0</v>
      </c>
      <c r="Q85" s="62">
        <v>5.5</v>
      </c>
    </row>
    <row r="86" spans="10:17" ht="15.75" x14ac:dyDescent="0.25">
      <c r="J86" s="32">
        <v>6744</v>
      </c>
      <c r="K86" s="1" t="s">
        <v>585</v>
      </c>
      <c r="L86" s="1" t="s">
        <v>99</v>
      </c>
      <c r="M86" s="79">
        <v>0</v>
      </c>
      <c r="N86" s="79">
        <v>2.5</v>
      </c>
      <c r="O86" s="79">
        <v>3</v>
      </c>
      <c r="P86" s="79">
        <v>0</v>
      </c>
      <c r="Q86" s="62">
        <v>5.5</v>
      </c>
    </row>
    <row r="87" spans="10:17" ht="15.75" x14ac:dyDescent="0.25">
      <c r="J87" s="32">
        <v>7187</v>
      </c>
      <c r="K87" s="1" t="s">
        <v>588</v>
      </c>
      <c r="L87" s="1" t="s">
        <v>1368</v>
      </c>
      <c r="M87" s="79">
        <v>0</v>
      </c>
      <c r="N87" s="79">
        <v>2.5</v>
      </c>
      <c r="O87" s="79">
        <v>3</v>
      </c>
      <c r="P87" s="79">
        <v>0</v>
      </c>
      <c r="Q87" s="62">
        <v>5.5</v>
      </c>
    </row>
    <row r="88" spans="10:17" ht="15.75" x14ac:dyDescent="0.25">
      <c r="J88" s="32">
        <v>6659</v>
      </c>
      <c r="K88" s="1" t="s">
        <v>648</v>
      </c>
      <c r="L88" s="1" t="s">
        <v>1438</v>
      </c>
      <c r="M88" s="79">
        <v>1.5</v>
      </c>
      <c r="N88" s="79">
        <v>0</v>
      </c>
      <c r="O88" s="79">
        <v>3.5</v>
      </c>
      <c r="P88" s="79">
        <v>0</v>
      </c>
      <c r="Q88" s="62">
        <v>5</v>
      </c>
    </row>
    <row r="89" spans="10:17" ht="15.75" x14ac:dyDescent="0.25">
      <c r="J89" s="32">
        <v>7560</v>
      </c>
      <c r="K89" s="1" t="s">
        <v>1441</v>
      </c>
      <c r="L89" s="1" t="s">
        <v>1371</v>
      </c>
      <c r="M89" s="79">
        <v>0</v>
      </c>
      <c r="N89" s="79">
        <v>3</v>
      </c>
      <c r="O89" s="79">
        <v>2</v>
      </c>
      <c r="P89" s="79">
        <v>0</v>
      </c>
      <c r="Q89" s="62">
        <v>5</v>
      </c>
    </row>
    <row r="90" spans="10:17" ht="15.75" x14ac:dyDescent="0.25">
      <c r="J90" s="32">
        <v>7479</v>
      </c>
      <c r="K90" s="1" t="s">
        <v>1443</v>
      </c>
      <c r="L90" s="1" t="s">
        <v>102</v>
      </c>
      <c r="M90" s="79">
        <v>0</v>
      </c>
      <c r="N90" s="79">
        <v>2.5</v>
      </c>
      <c r="O90" s="79">
        <v>2.5</v>
      </c>
      <c r="P90" s="79">
        <v>0</v>
      </c>
      <c r="Q90" s="62">
        <v>5</v>
      </c>
    </row>
    <row r="91" spans="10:17" ht="15.75" x14ac:dyDescent="0.25">
      <c r="J91" s="32">
        <v>6592</v>
      </c>
      <c r="K91" s="1" t="s">
        <v>374</v>
      </c>
      <c r="L91" s="1" t="s">
        <v>102</v>
      </c>
      <c r="M91" s="79">
        <v>0</v>
      </c>
      <c r="N91" s="79">
        <v>2</v>
      </c>
      <c r="O91" s="79">
        <v>3</v>
      </c>
      <c r="P91" s="79">
        <v>0</v>
      </c>
      <c r="Q91" s="62">
        <v>5</v>
      </c>
    </row>
    <row r="92" spans="10:17" ht="15.75" x14ac:dyDescent="0.25">
      <c r="J92" s="32">
        <v>7225</v>
      </c>
      <c r="K92" s="1" t="s">
        <v>604</v>
      </c>
      <c r="L92" s="1" t="s">
        <v>531</v>
      </c>
      <c r="M92" s="79">
        <v>0</v>
      </c>
      <c r="N92" s="79">
        <v>2</v>
      </c>
      <c r="O92" s="79">
        <v>3</v>
      </c>
      <c r="P92" s="79">
        <v>0</v>
      </c>
      <c r="Q92" s="62">
        <v>5</v>
      </c>
    </row>
    <row r="93" spans="10:17" ht="15.75" x14ac:dyDescent="0.25">
      <c r="J93" s="32">
        <v>7052</v>
      </c>
      <c r="K93" s="1" t="s">
        <v>605</v>
      </c>
      <c r="L93" s="1" t="s">
        <v>531</v>
      </c>
      <c r="M93" s="79">
        <v>0</v>
      </c>
      <c r="N93" s="79">
        <v>2</v>
      </c>
      <c r="O93" s="79">
        <v>3</v>
      </c>
      <c r="P93" s="79">
        <v>0</v>
      </c>
      <c r="Q93" s="62">
        <v>5</v>
      </c>
    </row>
    <row r="94" spans="10:17" ht="15.75" x14ac:dyDescent="0.25">
      <c r="J94" s="32">
        <v>6439</v>
      </c>
      <c r="K94" s="1" t="s">
        <v>368</v>
      </c>
      <c r="L94" s="1" t="s">
        <v>60</v>
      </c>
      <c r="M94" s="79">
        <v>4.5</v>
      </c>
      <c r="N94" s="79">
        <v>0</v>
      </c>
      <c r="O94" s="79">
        <v>0</v>
      </c>
      <c r="P94" s="79">
        <v>0</v>
      </c>
      <c r="Q94" s="62">
        <v>4.5</v>
      </c>
    </row>
    <row r="95" spans="10:17" ht="15.75" x14ac:dyDescent="0.25">
      <c r="J95" s="32">
        <v>7326</v>
      </c>
      <c r="K95" s="1" t="s">
        <v>637</v>
      </c>
      <c r="L95" s="1" t="s">
        <v>24</v>
      </c>
      <c r="M95" s="79">
        <v>2.5</v>
      </c>
      <c r="N95" s="79">
        <v>0</v>
      </c>
      <c r="O95" s="79">
        <v>2</v>
      </c>
      <c r="P95" s="79">
        <v>0</v>
      </c>
      <c r="Q95" s="62">
        <v>4.5</v>
      </c>
    </row>
    <row r="96" spans="10:17" ht="15.75" x14ac:dyDescent="0.25">
      <c r="J96" s="32">
        <v>7628</v>
      </c>
      <c r="K96" s="1" t="s">
        <v>587</v>
      </c>
      <c r="L96" s="1" t="s">
        <v>433</v>
      </c>
      <c r="M96" s="79">
        <v>0</v>
      </c>
      <c r="N96" s="79">
        <v>2.5</v>
      </c>
      <c r="O96" s="79">
        <v>2</v>
      </c>
      <c r="P96" s="79">
        <v>0</v>
      </c>
      <c r="Q96" s="62">
        <v>4.5</v>
      </c>
    </row>
    <row r="97" spans="10:17" ht="15.75" x14ac:dyDescent="0.25">
      <c r="J97" s="32">
        <v>7723</v>
      </c>
      <c r="K97" s="1" t="s">
        <v>593</v>
      </c>
      <c r="L97" s="1" t="s">
        <v>522</v>
      </c>
      <c r="M97" s="79">
        <v>0</v>
      </c>
      <c r="N97" s="79">
        <v>2</v>
      </c>
      <c r="O97" s="79">
        <v>2.5</v>
      </c>
      <c r="P97" s="79">
        <v>0</v>
      </c>
      <c r="Q97" s="62">
        <v>4.5</v>
      </c>
    </row>
    <row r="98" spans="10:17" ht="15.75" x14ac:dyDescent="0.25">
      <c r="J98" s="32">
        <v>7303</v>
      </c>
      <c r="K98" s="1" t="s">
        <v>601</v>
      </c>
      <c r="L98" s="1" t="s">
        <v>1368</v>
      </c>
      <c r="M98" s="79">
        <v>0</v>
      </c>
      <c r="N98" s="79">
        <v>2</v>
      </c>
      <c r="O98" s="79">
        <v>2.5</v>
      </c>
      <c r="P98" s="79">
        <v>0</v>
      </c>
      <c r="Q98" s="62">
        <v>4.5</v>
      </c>
    </row>
    <row r="99" spans="10:17" ht="15.75" x14ac:dyDescent="0.25">
      <c r="J99" s="32">
        <v>6438</v>
      </c>
      <c r="K99" s="1" t="s">
        <v>395</v>
      </c>
      <c r="L99" s="1" t="s">
        <v>0</v>
      </c>
      <c r="M99" s="79">
        <v>0</v>
      </c>
      <c r="N99" s="79">
        <v>0</v>
      </c>
      <c r="O99" s="79">
        <v>4.5</v>
      </c>
      <c r="P99" s="79">
        <v>0</v>
      </c>
      <c r="Q99" s="62">
        <v>4.5</v>
      </c>
    </row>
    <row r="100" spans="10:17" ht="15.75" x14ac:dyDescent="0.25">
      <c r="J100" s="32">
        <v>7512</v>
      </c>
      <c r="K100" s="1" t="s">
        <v>1444</v>
      </c>
      <c r="L100" s="1" t="s">
        <v>58</v>
      </c>
      <c r="M100" s="79">
        <v>0</v>
      </c>
      <c r="N100" s="79">
        <v>0</v>
      </c>
      <c r="O100" s="79">
        <v>4.5</v>
      </c>
      <c r="P100" s="79">
        <v>0</v>
      </c>
      <c r="Q100" s="62">
        <v>4.5</v>
      </c>
    </row>
    <row r="101" spans="10:17" ht="15.75" x14ac:dyDescent="0.25">
      <c r="J101" s="32">
        <v>6893</v>
      </c>
      <c r="K101" s="1" t="s">
        <v>627</v>
      </c>
      <c r="L101" s="1" t="s">
        <v>457</v>
      </c>
      <c r="M101" s="79">
        <v>4</v>
      </c>
      <c r="N101" s="79">
        <v>0</v>
      </c>
      <c r="O101" s="79">
        <v>0</v>
      </c>
      <c r="P101" s="79">
        <v>0</v>
      </c>
      <c r="Q101" s="62">
        <v>4</v>
      </c>
    </row>
    <row r="102" spans="10:17" ht="15.75" x14ac:dyDescent="0.25">
      <c r="J102" s="32">
        <v>6560</v>
      </c>
      <c r="K102" s="1" t="s">
        <v>628</v>
      </c>
      <c r="L102" s="1" t="s">
        <v>457</v>
      </c>
      <c r="M102" s="79">
        <v>4</v>
      </c>
      <c r="N102" s="79">
        <v>0</v>
      </c>
      <c r="O102" s="79">
        <v>0</v>
      </c>
      <c r="P102" s="79">
        <v>0</v>
      </c>
      <c r="Q102" s="62">
        <v>4</v>
      </c>
    </row>
    <row r="103" spans="10:17" ht="15.75" x14ac:dyDescent="0.25">
      <c r="J103" s="32">
        <v>6507</v>
      </c>
      <c r="K103" s="1" t="s">
        <v>69</v>
      </c>
      <c r="L103" s="1" t="s">
        <v>63</v>
      </c>
      <c r="M103" s="79">
        <v>2</v>
      </c>
      <c r="N103" s="79">
        <v>0</v>
      </c>
      <c r="O103" s="79">
        <v>2</v>
      </c>
      <c r="P103" s="79">
        <v>0</v>
      </c>
      <c r="Q103" s="62">
        <v>4</v>
      </c>
    </row>
    <row r="104" spans="10:17" ht="15.75" x14ac:dyDescent="0.25">
      <c r="J104" s="32">
        <v>6749</v>
      </c>
      <c r="K104" s="1" t="s">
        <v>645</v>
      </c>
      <c r="L104" s="1" t="s">
        <v>99</v>
      </c>
      <c r="M104" s="79">
        <v>2</v>
      </c>
      <c r="N104" s="79">
        <v>0</v>
      </c>
      <c r="O104" s="79">
        <v>2</v>
      </c>
      <c r="P104" s="79">
        <v>0</v>
      </c>
      <c r="Q104" s="62">
        <v>4</v>
      </c>
    </row>
    <row r="105" spans="10:17" ht="15.75" x14ac:dyDescent="0.25">
      <c r="J105" s="32">
        <v>6590</v>
      </c>
      <c r="K105" s="1" t="s">
        <v>590</v>
      </c>
      <c r="L105" s="1" t="s">
        <v>433</v>
      </c>
      <c r="M105" s="79">
        <v>0</v>
      </c>
      <c r="N105" s="79">
        <v>2</v>
      </c>
      <c r="O105" s="79">
        <v>2</v>
      </c>
      <c r="P105" s="79">
        <v>0</v>
      </c>
      <c r="Q105" s="62">
        <v>4</v>
      </c>
    </row>
    <row r="106" spans="10:17" ht="15.75" x14ac:dyDescent="0.25">
      <c r="J106" s="32">
        <v>6468</v>
      </c>
      <c r="K106" s="1" t="s">
        <v>602</v>
      </c>
      <c r="L106" s="1" t="s">
        <v>100</v>
      </c>
      <c r="M106" s="79">
        <v>0</v>
      </c>
      <c r="N106" s="79">
        <v>2</v>
      </c>
      <c r="O106" s="79">
        <v>2</v>
      </c>
      <c r="P106" s="79">
        <v>0</v>
      </c>
      <c r="Q106" s="62">
        <v>4</v>
      </c>
    </row>
    <row r="107" spans="10:17" ht="15.75" x14ac:dyDescent="0.25">
      <c r="J107" s="32">
        <v>6374</v>
      </c>
      <c r="K107" s="1" t="s">
        <v>606</v>
      </c>
      <c r="L107" s="1" t="s">
        <v>99</v>
      </c>
      <c r="M107" s="79">
        <v>0</v>
      </c>
      <c r="N107" s="79">
        <v>2</v>
      </c>
      <c r="O107" s="79">
        <v>2</v>
      </c>
      <c r="P107" s="79">
        <v>0</v>
      </c>
      <c r="Q107" s="62">
        <v>4</v>
      </c>
    </row>
    <row r="108" spans="10:17" ht="15.75" x14ac:dyDescent="0.25">
      <c r="J108" s="32">
        <v>6479</v>
      </c>
      <c r="K108" s="1" t="s">
        <v>617</v>
      </c>
      <c r="L108" s="1" t="s">
        <v>99</v>
      </c>
      <c r="M108" s="79">
        <v>0</v>
      </c>
      <c r="N108" s="79">
        <v>1</v>
      </c>
      <c r="O108" s="79">
        <v>3</v>
      </c>
      <c r="P108" s="79">
        <v>0</v>
      </c>
      <c r="Q108" s="62">
        <v>4</v>
      </c>
    </row>
    <row r="109" spans="10:17" ht="15.75" x14ac:dyDescent="0.25">
      <c r="J109" s="32">
        <v>6854</v>
      </c>
      <c r="K109" s="1" t="s">
        <v>618</v>
      </c>
      <c r="L109" s="1" t="s">
        <v>102</v>
      </c>
      <c r="M109" s="79">
        <v>0</v>
      </c>
      <c r="N109" s="79">
        <v>1</v>
      </c>
      <c r="O109" s="79">
        <v>3</v>
      </c>
      <c r="P109" s="79">
        <v>0</v>
      </c>
      <c r="Q109" s="62">
        <v>4</v>
      </c>
    </row>
    <row r="110" spans="10:17" ht="15.75" x14ac:dyDescent="0.25">
      <c r="J110" s="32">
        <v>7624</v>
      </c>
      <c r="K110" s="1" t="s">
        <v>1445</v>
      </c>
      <c r="L110" s="1" t="s">
        <v>99</v>
      </c>
      <c r="M110" s="79">
        <v>0</v>
      </c>
      <c r="N110" s="79">
        <v>0</v>
      </c>
      <c r="O110" s="79">
        <v>4</v>
      </c>
      <c r="P110" s="79">
        <v>0</v>
      </c>
      <c r="Q110" s="62">
        <v>4</v>
      </c>
    </row>
    <row r="111" spans="10:17" ht="15.75" x14ac:dyDescent="0.25">
      <c r="J111" s="32">
        <v>6719</v>
      </c>
      <c r="K111" s="1" t="s">
        <v>630</v>
      </c>
      <c r="L111" s="1" t="s">
        <v>0</v>
      </c>
      <c r="M111" s="79">
        <v>3.5</v>
      </c>
      <c r="N111" s="79">
        <v>0</v>
      </c>
      <c r="O111" s="79">
        <v>0</v>
      </c>
      <c r="P111" s="79">
        <v>0</v>
      </c>
      <c r="Q111" s="62">
        <v>3.5</v>
      </c>
    </row>
    <row r="112" spans="10:17" ht="15.75" x14ac:dyDescent="0.25">
      <c r="J112" s="32">
        <v>7103</v>
      </c>
      <c r="K112" s="1" t="s">
        <v>554</v>
      </c>
      <c r="L112" s="1" t="s">
        <v>2</v>
      </c>
      <c r="M112" s="79">
        <v>0</v>
      </c>
      <c r="N112" s="79">
        <v>3.5</v>
      </c>
      <c r="O112" s="79">
        <v>0</v>
      </c>
      <c r="P112" s="79">
        <v>0</v>
      </c>
      <c r="Q112" s="62">
        <v>3.5</v>
      </c>
    </row>
    <row r="113" spans="10:17" ht="15.75" x14ac:dyDescent="0.25">
      <c r="J113" s="32">
        <v>6669</v>
      </c>
      <c r="K113" s="1" t="s">
        <v>556</v>
      </c>
      <c r="L113" s="1" t="s">
        <v>17</v>
      </c>
      <c r="M113" s="79">
        <v>0</v>
      </c>
      <c r="N113" s="79">
        <v>3.5</v>
      </c>
      <c r="O113" s="79">
        <v>0</v>
      </c>
      <c r="P113" s="79">
        <v>0</v>
      </c>
      <c r="Q113" s="62">
        <v>3.5</v>
      </c>
    </row>
    <row r="114" spans="10:17" ht="15.75" x14ac:dyDescent="0.25">
      <c r="J114" s="32">
        <v>6770</v>
      </c>
      <c r="K114" s="1" t="s">
        <v>611</v>
      </c>
      <c r="L114" s="1" t="s">
        <v>99</v>
      </c>
      <c r="M114" s="79">
        <v>0</v>
      </c>
      <c r="N114" s="79">
        <v>1.5</v>
      </c>
      <c r="O114" s="79">
        <v>2</v>
      </c>
      <c r="P114" s="79">
        <v>0</v>
      </c>
      <c r="Q114" s="62">
        <v>3.5</v>
      </c>
    </row>
    <row r="115" spans="10:17" ht="15.75" x14ac:dyDescent="0.25">
      <c r="J115" s="32">
        <v>6581</v>
      </c>
      <c r="K115" s="1" t="s">
        <v>613</v>
      </c>
      <c r="L115" s="1" t="s">
        <v>433</v>
      </c>
      <c r="M115" s="79">
        <v>0</v>
      </c>
      <c r="N115" s="79">
        <v>1.5</v>
      </c>
      <c r="O115" s="79">
        <v>2</v>
      </c>
      <c r="P115" s="79">
        <v>0</v>
      </c>
      <c r="Q115" s="62">
        <v>3.5</v>
      </c>
    </row>
    <row r="116" spans="10:17" ht="15.75" x14ac:dyDescent="0.25">
      <c r="J116" s="32">
        <v>7603</v>
      </c>
      <c r="K116" s="1" t="s">
        <v>1446</v>
      </c>
      <c r="L116" s="1" t="s">
        <v>532</v>
      </c>
      <c r="M116" s="79">
        <v>0</v>
      </c>
      <c r="N116" s="79">
        <v>0</v>
      </c>
      <c r="O116" s="79">
        <v>3.5</v>
      </c>
      <c r="P116" s="79">
        <v>0</v>
      </c>
      <c r="Q116" s="62">
        <v>3.5</v>
      </c>
    </row>
    <row r="117" spans="10:17" ht="15.75" x14ac:dyDescent="0.25">
      <c r="J117" s="32">
        <v>7634</v>
      </c>
      <c r="K117" s="1" t="s">
        <v>1447</v>
      </c>
      <c r="L117" s="1" t="s">
        <v>675</v>
      </c>
      <c r="M117" s="79">
        <v>0</v>
      </c>
      <c r="N117" s="79">
        <v>0</v>
      </c>
      <c r="O117" s="79">
        <v>3.5</v>
      </c>
      <c r="P117" s="79">
        <v>0</v>
      </c>
      <c r="Q117" s="62">
        <v>3.5</v>
      </c>
    </row>
    <row r="118" spans="10:17" ht="15.75" x14ac:dyDescent="0.25">
      <c r="J118" s="32">
        <v>7610</v>
      </c>
      <c r="K118" s="1" t="s">
        <v>1448</v>
      </c>
      <c r="L118" s="1" t="s">
        <v>1367</v>
      </c>
      <c r="M118" s="79">
        <v>0</v>
      </c>
      <c r="N118" s="79">
        <v>0</v>
      </c>
      <c r="O118" s="79">
        <v>3.5</v>
      </c>
      <c r="P118" s="79">
        <v>0</v>
      </c>
      <c r="Q118" s="62">
        <v>3.5</v>
      </c>
    </row>
    <row r="119" spans="10:17" ht="15.75" x14ac:dyDescent="0.25">
      <c r="J119" s="32">
        <v>7224</v>
      </c>
      <c r="K119" s="1" t="s">
        <v>631</v>
      </c>
      <c r="L119" s="1" t="s">
        <v>64</v>
      </c>
      <c r="M119" s="79">
        <v>3</v>
      </c>
      <c r="N119" s="79">
        <v>0</v>
      </c>
      <c r="O119" s="79">
        <v>0</v>
      </c>
      <c r="P119" s="79">
        <v>0</v>
      </c>
      <c r="Q119" s="62">
        <v>3</v>
      </c>
    </row>
    <row r="120" spans="10:17" ht="15.75" x14ac:dyDescent="0.25">
      <c r="J120" s="32">
        <v>7184</v>
      </c>
      <c r="K120" s="1" t="s">
        <v>632</v>
      </c>
      <c r="L120" s="1" t="s">
        <v>457</v>
      </c>
      <c r="M120" s="79">
        <v>3</v>
      </c>
      <c r="N120" s="79">
        <v>0</v>
      </c>
      <c r="O120" s="79">
        <v>0</v>
      </c>
      <c r="P120" s="79">
        <v>0</v>
      </c>
      <c r="Q120" s="62">
        <v>3</v>
      </c>
    </row>
    <row r="121" spans="10:17" ht="15.75" x14ac:dyDescent="0.25">
      <c r="J121" s="32">
        <v>6465</v>
      </c>
      <c r="K121" s="1" t="s">
        <v>633</v>
      </c>
      <c r="L121" s="1" t="s">
        <v>60</v>
      </c>
      <c r="M121" s="79">
        <v>3</v>
      </c>
      <c r="N121" s="79">
        <v>0</v>
      </c>
      <c r="O121" s="79">
        <v>0</v>
      </c>
      <c r="P121" s="79">
        <v>0</v>
      </c>
      <c r="Q121" s="62">
        <v>3</v>
      </c>
    </row>
    <row r="122" spans="10:17" ht="15.75" x14ac:dyDescent="0.25">
      <c r="J122" s="32">
        <v>7261</v>
      </c>
      <c r="K122" s="1" t="s">
        <v>635</v>
      </c>
      <c r="L122" s="1" t="s">
        <v>65</v>
      </c>
      <c r="M122" s="79">
        <v>3</v>
      </c>
      <c r="N122" s="79">
        <v>0</v>
      </c>
      <c r="O122" s="79">
        <v>0</v>
      </c>
      <c r="P122" s="79">
        <v>0</v>
      </c>
      <c r="Q122" s="62">
        <v>3</v>
      </c>
    </row>
    <row r="123" spans="10:17" ht="15.75" x14ac:dyDescent="0.25">
      <c r="J123" s="32">
        <v>6824</v>
      </c>
      <c r="K123" s="1" t="s">
        <v>1227</v>
      </c>
      <c r="L123" s="1" t="s">
        <v>1372</v>
      </c>
      <c r="M123" s="79">
        <v>3</v>
      </c>
      <c r="N123" s="79">
        <v>0</v>
      </c>
      <c r="O123" s="79">
        <v>0</v>
      </c>
      <c r="P123" s="79">
        <v>0</v>
      </c>
      <c r="Q123" s="62">
        <v>3</v>
      </c>
    </row>
    <row r="124" spans="10:17" ht="15.75" x14ac:dyDescent="0.25">
      <c r="J124" s="32">
        <v>6724</v>
      </c>
      <c r="K124" s="1" t="s">
        <v>620</v>
      </c>
      <c r="L124" s="1" t="s">
        <v>3</v>
      </c>
      <c r="M124" s="79">
        <v>2</v>
      </c>
      <c r="N124" s="79">
        <v>1</v>
      </c>
      <c r="O124" s="79">
        <v>0</v>
      </c>
      <c r="P124" s="79">
        <v>0</v>
      </c>
      <c r="Q124" s="62">
        <v>3</v>
      </c>
    </row>
    <row r="125" spans="10:17" ht="15.75" x14ac:dyDescent="0.25">
      <c r="J125" s="32" t="s">
        <v>1401</v>
      </c>
      <c r="K125" s="1" t="s">
        <v>565</v>
      </c>
      <c r="L125" s="1" t="s">
        <v>566</v>
      </c>
      <c r="M125" s="79">
        <v>0</v>
      </c>
      <c r="N125" s="79">
        <v>3</v>
      </c>
      <c r="O125" s="79">
        <v>0</v>
      </c>
      <c r="P125" s="79">
        <v>0</v>
      </c>
      <c r="Q125" s="62">
        <v>3</v>
      </c>
    </row>
    <row r="126" spans="10:17" ht="15.75" x14ac:dyDescent="0.25">
      <c r="J126" s="32">
        <v>6512</v>
      </c>
      <c r="K126" s="1" t="s">
        <v>561</v>
      </c>
      <c r="L126" s="1" t="s">
        <v>51</v>
      </c>
      <c r="M126" s="79">
        <v>0</v>
      </c>
      <c r="N126" s="79">
        <v>3</v>
      </c>
      <c r="O126" s="79">
        <v>0</v>
      </c>
      <c r="P126" s="79">
        <v>0</v>
      </c>
      <c r="Q126" s="62">
        <v>3</v>
      </c>
    </row>
    <row r="127" spans="10:17" ht="15.75" x14ac:dyDescent="0.25">
      <c r="J127" s="32">
        <v>6668</v>
      </c>
      <c r="K127" s="1" t="s">
        <v>562</v>
      </c>
      <c r="L127" s="1" t="s">
        <v>1438</v>
      </c>
      <c r="M127" s="79">
        <v>0</v>
      </c>
      <c r="N127" s="79">
        <v>3</v>
      </c>
      <c r="O127" s="79">
        <v>0</v>
      </c>
      <c r="P127" s="79">
        <v>0</v>
      </c>
      <c r="Q127" s="62">
        <v>3</v>
      </c>
    </row>
    <row r="128" spans="10:17" ht="15.75" x14ac:dyDescent="0.25">
      <c r="J128" s="32">
        <v>6720</v>
      </c>
      <c r="K128" s="1" t="s">
        <v>576</v>
      </c>
      <c r="L128" s="1" t="s">
        <v>0</v>
      </c>
      <c r="M128" s="79">
        <v>0</v>
      </c>
      <c r="N128" s="79">
        <v>3</v>
      </c>
      <c r="O128" s="79">
        <v>0</v>
      </c>
      <c r="P128" s="79">
        <v>0</v>
      </c>
      <c r="Q128" s="62">
        <v>3</v>
      </c>
    </row>
    <row r="129" spans="10:17" ht="15.75" x14ac:dyDescent="0.25">
      <c r="J129" s="32">
        <v>7188</v>
      </c>
      <c r="K129" s="1" t="s">
        <v>579</v>
      </c>
      <c r="L129" s="1" t="s">
        <v>287</v>
      </c>
      <c r="M129" s="79">
        <v>0</v>
      </c>
      <c r="N129" s="79">
        <v>3</v>
      </c>
      <c r="O129" s="79">
        <v>0</v>
      </c>
      <c r="P129" s="79">
        <v>0</v>
      </c>
      <c r="Q129" s="62">
        <v>3</v>
      </c>
    </row>
    <row r="130" spans="10:17" ht="15.75" x14ac:dyDescent="0.25">
      <c r="J130" s="32">
        <v>7213</v>
      </c>
      <c r="K130" s="1" t="s">
        <v>616</v>
      </c>
      <c r="L130" s="1" t="s">
        <v>99</v>
      </c>
      <c r="M130" s="79">
        <v>0</v>
      </c>
      <c r="N130" s="79">
        <v>1.5</v>
      </c>
      <c r="O130" s="79">
        <v>1.5</v>
      </c>
      <c r="P130" s="79">
        <v>0</v>
      </c>
      <c r="Q130" s="62">
        <v>3</v>
      </c>
    </row>
    <row r="131" spans="10:17" ht="15.75" x14ac:dyDescent="0.25">
      <c r="J131" s="32">
        <v>7897</v>
      </c>
      <c r="K131" s="1" t="s">
        <v>622</v>
      </c>
      <c r="L131" s="1" t="s">
        <v>99</v>
      </c>
      <c r="M131" s="79">
        <v>0</v>
      </c>
      <c r="N131" s="79">
        <v>1</v>
      </c>
      <c r="O131" s="79">
        <v>2</v>
      </c>
      <c r="P131" s="79">
        <v>0</v>
      </c>
      <c r="Q131" s="62">
        <v>3</v>
      </c>
    </row>
    <row r="132" spans="10:17" ht="15.75" x14ac:dyDescent="0.25">
      <c r="J132" s="32">
        <v>7596</v>
      </c>
      <c r="K132" s="1" t="s">
        <v>1449</v>
      </c>
      <c r="L132" s="1" t="s">
        <v>532</v>
      </c>
      <c r="M132" s="79">
        <v>0</v>
      </c>
      <c r="N132" s="79">
        <v>0</v>
      </c>
      <c r="O132" s="79">
        <v>3</v>
      </c>
      <c r="P132" s="79">
        <v>0</v>
      </c>
      <c r="Q132" s="62">
        <v>3</v>
      </c>
    </row>
    <row r="133" spans="10:17" ht="15.75" x14ac:dyDescent="0.25">
      <c r="J133" s="32">
        <v>7582</v>
      </c>
      <c r="K133" s="1" t="s">
        <v>1450</v>
      </c>
      <c r="L133" s="1" t="s">
        <v>1413</v>
      </c>
      <c r="M133" s="79">
        <v>0</v>
      </c>
      <c r="N133" s="79">
        <v>0</v>
      </c>
      <c r="O133" s="79">
        <v>3</v>
      </c>
      <c r="P133" s="79">
        <v>0</v>
      </c>
      <c r="Q133" s="62">
        <v>3</v>
      </c>
    </row>
    <row r="134" spans="10:17" ht="15.75" x14ac:dyDescent="0.25">
      <c r="J134" s="32">
        <v>7465</v>
      </c>
      <c r="K134" s="1" t="s">
        <v>1451</v>
      </c>
      <c r="L134" s="1" t="s">
        <v>1412</v>
      </c>
      <c r="M134" s="79">
        <v>0</v>
      </c>
      <c r="N134" s="79">
        <v>0</v>
      </c>
      <c r="O134" s="79">
        <v>3</v>
      </c>
      <c r="P134" s="79">
        <v>0</v>
      </c>
      <c r="Q134" s="62">
        <v>3</v>
      </c>
    </row>
    <row r="135" spans="10:17" ht="15.75" x14ac:dyDescent="0.25">
      <c r="J135" s="32">
        <v>7727</v>
      </c>
      <c r="K135" s="1" t="s">
        <v>1452</v>
      </c>
      <c r="L135" s="1" t="s">
        <v>522</v>
      </c>
      <c r="M135" s="79">
        <v>0</v>
      </c>
      <c r="N135" s="79">
        <v>0</v>
      </c>
      <c r="O135" s="79">
        <v>3</v>
      </c>
      <c r="P135" s="79">
        <v>0</v>
      </c>
      <c r="Q135" s="62">
        <v>3</v>
      </c>
    </row>
    <row r="136" spans="10:17" ht="15.75" x14ac:dyDescent="0.25">
      <c r="J136" s="32">
        <v>7896</v>
      </c>
      <c r="K136" s="1" t="s">
        <v>1453</v>
      </c>
      <c r="L136" s="1" t="s">
        <v>287</v>
      </c>
      <c r="M136" s="79">
        <v>0</v>
      </c>
      <c r="N136" s="79">
        <v>0</v>
      </c>
      <c r="O136" s="79">
        <v>3</v>
      </c>
      <c r="P136" s="79">
        <v>0</v>
      </c>
      <c r="Q136" s="62">
        <v>3</v>
      </c>
    </row>
    <row r="137" spans="10:17" ht="15.75" x14ac:dyDescent="0.25">
      <c r="J137" s="32">
        <v>7671</v>
      </c>
      <c r="K137" s="1" t="s">
        <v>1454</v>
      </c>
      <c r="L137" s="1" t="s">
        <v>532</v>
      </c>
      <c r="M137" s="79">
        <v>0</v>
      </c>
      <c r="N137" s="79">
        <v>0</v>
      </c>
      <c r="O137" s="79">
        <v>3</v>
      </c>
      <c r="P137" s="79">
        <v>0</v>
      </c>
      <c r="Q137" s="62">
        <v>3</v>
      </c>
    </row>
    <row r="138" spans="10:17" ht="15.75" x14ac:dyDescent="0.25">
      <c r="J138" s="32">
        <v>6571</v>
      </c>
      <c r="K138" s="1" t="s">
        <v>636</v>
      </c>
      <c r="L138" s="1" t="s">
        <v>73</v>
      </c>
      <c r="M138" s="79">
        <v>2.5</v>
      </c>
      <c r="N138" s="79">
        <v>0</v>
      </c>
      <c r="O138" s="79">
        <v>0</v>
      </c>
      <c r="P138" s="79">
        <v>0</v>
      </c>
      <c r="Q138" s="62">
        <v>2.5</v>
      </c>
    </row>
    <row r="139" spans="10:17" ht="15.75" x14ac:dyDescent="0.25">
      <c r="J139" s="32">
        <v>7557</v>
      </c>
      <c r="K139" s="1" t="s">
        <v>1440</v>
      </c>
      <c r="L139" s="1" t="s">
        <v>1438</v>
      </c>
      <c r="M139" s="79">
        <v>0.5</v>
      </c>
      <c r="N139" s="79">
        <v>1</v>
      </c>
      <c r="O139" s="79">
        <v>1</v>
      </c>
      <c r="P139" s="79">
        <v>0</v>
      </c>
      <c r="Q139" s="62">
        <v>2.5</v>
      </c>
    </row>
    <row r="140" spans="10:17" ht="15.75" x14ac:dyDescent="0.25">
      <c r="J140" s="32">
        <v>6947</v>
      </c>
      <c r="K140" s="1" t="s">
        <v>294</v>
      </c>
      <c r="L140" s="1" t="s">
        <v>74</v>
      </c>
      <c r="M140" s="79">
        <v>0</v>
      </c>
      <c r="N140" s="79">
        <v>2.5</v>
      </c>
      <c r="O140" s="79">
        <v>0</v>
      </c>
      <c r="P140" s="79">
        <v>0</v>
      </c>
      <c r="Q140" s="62">
        <v>2.5</v>
      </c>
    </row>
    <row r="141" spans="10:17" ht="15.75" x14ac:dyDescent="0.25">
      <c r="J141" s="32">
        <v>7247</v>
      </c>
      <c r="K141" s="1" t="s">
        <v>586</v>
      </c>
      <c r="L141" s="1" t="s">
        <v>524</v>
      </c>
      <c r="M141" s="79">
        <v>0</v>
      </c>
      <c r="N141" s="79">
        <v>2.5</v>
      </c>
      <c r="O141" s="79">
        <v>0</v>
      </c>
      <c r="P141" s="79">
        <v>0</v>
      </c>
      <c r="Q141" s="62">
        <v>2.5</v>
      </c>
    </row>
    <row r="142" spans="10:17" ht="15.75" x14ac:dyDescent="0.25">
      <c r="J142" s="32">
        <v>6896</v>
      </c>
      <c r="K142" s="1" t="s">
        <v>610</v>
      </c>
      <c r="L142" s="1" t="s">
        <v>102</v>
      </c>
      <c r="M142" s="79">
        <v>0</v>
      </c>
      <c r="N142" s="79">
        <v>1.5</v>
      </c>
      <c r="O142" s="79">
        <v>1</v>
      </c>
      <c r="P142" s="79">
        <v>0</v>
      </c>
      <c r="Q142" s="62">
        <v>2.5</v>
      </c>
    </row>
    <row r="143" spans="10:17" ht="15.75" x14ac:dyDescent="0.25">
      <c r="J143" s="32">
        <v>7720</v>
      </c>
      <c r="K143" s="1" t="s">
        <v>1455</v>
      </c>
      <c r="L143" s="1" t="s">
        <v>101</v>
      </c>
      <c r="M143" s="79">
        <v>0</v>
      </c>
      <c r="N143" s="79">
        <v>0</v>
      </c>
      <c r="O143" s="79">
        <v>2.5</v>
      </c>
      <c r="P143" s="79">
        <v>0</v>
      </c>
      <c r="Q143" s="62">
        <v>2.5</v>
      </c>
    </row>
    <row r="144" spans="10:17" ht="15.75" x14ac:dyDescent="0.25">
      <c r="J144" s="32">
        <v>7653</v>
      </c>
      <c r="K144" s="1" t="s">
        <v>1456</v>
      </c>
      <c r="L144" s="1" t="s">
        <v>24</v>
      </c>
      <c r="M144" s="79">
        <v>0</v>
      </c>
      <c r="N144" s="79">
        <v>0</v>
      </c>
      <c r="O144" s="79">
        <v>2.5</v>
      </c>
      <c r="P144" s="79">
        <v>0</v>
      </c>
      <c r="Q144" s="62">
        <v>2.5</v>
      </c>
    </row>
    <row r="145" spans="10:17" ht="15.75" x14ac:dyDescent="0.25">
      <c r="J145" s="32">
        <v>7510</v>
      </c>
      <c r="K145" s="1" t="s">
        <v>1457</v>
      </c>
      <c r="L145" s="1" t="s">
        <v>25</v>
      </c>
      <c r="M145" s="79">
        <v>0</v>
      </c>
      <c r="N145" s="79">
        <v>0</v>
      </c>
      <c r="O145" s="79">
        <v>2.5</v>
      </c>
      <c r="P145" s="79">
        <v>0</v>
      </c>
      <c r="Q145" s="62">
        <v>2.5</v>
      </c>
    </row>
    <row r="146" spans="10:17" ht="15.75" x14ac:dyDescent="0.25">
      <c r="J146" s="32">
        <v>7429</v>
      </c>
      <c r="K146" s="1" t="s">
        <v>1458</v>
      </c>
      <c r="L146" s="1" t="s">
        <v>1368</v>
      </c>
      <c r="M146" s="79">
        <v>0</v>
      </c>
      <c r="N146" s="79">
        <v>0</v>
      </c>
      <c r="O146" s="79">
        <v>2.5</v>
      </c>
      <c r="P146" s="79">
        <v>0</v>
      </c>
      <c r="Q146" s="62">
        <v>2.5</v>
      </c>
    </row>
    <row r="147" spans="10:17" ht="15.75" x14ac:dyDescent="0.25">
      <c r="J147" s="32">
        <v>7712</v>
      </c>
      <c r="K147" s="1" t="s">
        <v>1459</v>
      </c>
      <c r="L147" s="1" t="s">
        <v>287</v>
      </c>
      <c r="M147" s="79">
        <v>0</v>
      </c>
      <c r="N147" s="79">
        <v>0</v>
      </c>
      <c r="O147" s="79">
        <v>2.5</v>
      </c>
      <c r="P147" s="79">
        <v>0</v>
      </c>
      <c r="Q147" s="62">
        <v>2.5</v>
      </c>
    </row>
    <row r="148" spans="10:17" ht="15.75" x14ac:dyDescent="0.25">
      <c r="J148" s="32">
        <v>7193</v>
      </c>
      <c r="K148" s="1" t="s">
        <v>638</v>
      </c>
      <c r="L148" s="1" t="s">
        <v>63</v>
      </c>
      <c r="M148" s="79">
        <v>2</v>
      </c>
      <c r="N148" s="79">
        <v>0</v>
      </c>
      <c r="O148" s="79">
        <v>0</v>
      </c>
      <c r="P148" s="79">
        <v>0</v>
      </c>
      <c r="Q148" s="62">
        <v>2</v>
      </c>
    </row>
    <row r="149" spans="10:17" ht="15.75" x14ac:dyDescent="0.25">
      <c r="J149" s="32">
        <v>6790</v>
      </c>
      <c r="K149" s="1" t="s">
        <v>639</v>
      </c>
      <c r="L149" s="1" t="s">
        <v>297</v>
      </c>
      <c r="M149" s="79">
        <v>2</v>
      </c>
      <c r="N149" s="79">
        <v>0</v>
      </c>
      <c r="O149" s="79">
        <v>0</v>
      </c>
      <c r="P149" s="79">
        <v>0</v>
      </c>
      <c r="Q149" s="62">
        <v>2</v>
      </c>
    </row>
    <row r="150" spans="10:17" ht="15.75" x14ac:dyDescent="0.25">
      <c r="J150" s="32">
        <v>6532</v>
      </c>
      <c r="K150" s="1" t="s">
        <v>640</v>
      </c>
      <c r="L150" s="1" t="s">
        <v>520</v>
      </c>
      <c r="M150" s="79">
        <v>2</v>
      </c>
      <c r="N150" s="79">
        <v>0</v>
      </c>
      <c r="O150" s="79">
        <v>0</v>
      </c>
      <c r="P150" s="79">
        <v>0</v>
      </c>
      <c r="Q150" s="62">
        <v>2</v>
      </c>
    </row>
    <row r="151" spans="10:17" ht="15.75" x14ac:dyDescent="0.25">
      <c r="J151" s="32">
        <v>7064</v>
      </c>
      <c r="K151" s="1" t="s">
        <v>641</v>
      </c>
      <c r="L151" s="1" t="s">
        <v>535</v>
      </c>
      <c r="M151" s="79">
        <v>2</v>
      </c>
      <c r="N151" s="79">
        <v>0</v>
      </c>
      <c r="O151" s="79">
        <v>0</v>
      </c>
      <c r="P151" s="79">
        <v>0</v>
      </c>
      <c r="Q151" s="62">
        <v>2</v>
      </c>
    </row>
    <row r="152" spans="10:17" ht="15.75" x14ac:dyDescent="0.25">
      <c r="J152" s="32">
        <v>7048</v>
      </c>
      <c r="K152" s="1" t="s">
        <v>643</v>
      </c>
      <c r="L152" s="1" t="s">
        <v>57</v>
      </c>
      <c r="M152" s="79">
        <v>2</v>
      </c>
      <c r="N152" s="79">
        <v>0</v>
      </c>
      <c r="O152" s="79">
        <v>0</v>
      </c>
      <c r="P152" s="79">
        <v>0</v>
      </c>
      <c r="Q152" s="62">
        <v>2</v>
      </c>
    </row>
    <row r="153" spans="10:17" ht="15.75" x14ac:dyDescent="0.25">
      <c r="J153" s="32">
        <v>7310</v>
      </c>
      <c r="K153" s="1" t="s">
        <v>644</v>
      </c>
      <c r="L153" s="1" t="s">
        <v>1438</v>
      </c>
      <c r="M153" s="79">
        <v>2</v>
      </c>
      <c r="N153" s="79">
        <v>0</v>
      </c>
      <c r="O153" s="79">
        <v>0</v>
      </c>
      <c r="P153" s="79">
        <v>0</v>
      </c>
      <c r="Q153" s="62">
        <v>2</v>
      </c>
    </row>
    <row r="154" spans="10:17" ht="15.75" x14ac:dyDescent="0.25">
      <c r="J154" s="32">
        <v>6549</v>
      </c>
      <c r="K154" s="1" t="s">
        <v>646</v>
      </c>
      <c r="L154" s="1" t="s">
        <v>534</v>
      </c>
      <c r="M154" s="79">
        <v>2</v>
      </c>
      <c r="N154" s="79">
        <v>0</v>
      </c>
      <c r="O154" s="79">
        <v>0</v>
      </c>
      <c r="P154" s="79">
        <v>0</v>
      </c>
      <c r="Q154" s="62">
        <v>2</v>
      </c>
    </row>
    <row r="155" spans="10:17" ht="15.75" x14ac:dyDescent="0.25">
      <c r="J155" s="32">
        <v>6788</v>
      </c>
      <c r="K155" s="1" t="s">
        <v>591</v>
      </c>
      <c r="L155" s="1" t="s">
        <v>102</v>
      </c>
      <c r="M155" s="79">
        <v>0</v>
      </c>
      <c r="N155" s="79">
        <v>2</v>
      </c>
      <c r="O155" s="79">
        <v>0</v>
      </c>
      <c r="P155" s="79">
        <v>0</v>
      </c>
      <c r="Q155" s="62">
        <v>2</v>
      </c>
    </row>
    <row r="156" spans="10:17" ht="15.75" x14ac:dyDescent="0.25">
      <c r="J156" s="32">
        <v>7306</v>
      </c>
      <c r="K156" s="1" t="s">
        <v>592</v>
      </c>
      <c r="L156" s="1" t="s">
        <v>1438</v>
      </c>
      <c r="M156" s="79">
        <v>0</v>
      </c>
      <c r="N156" s="79">
        <v>2</v>
      </c>
      <c r="O156" s="79">
        <v>0</v>
      </c>
      <c r="P156" s="79">
        <v>0</v>
      </c>
      <c r="Q156" s="62">
        <v>2</v>
      </c>
    </row>
    <row r="157" spans="10:17" ht="15.75" x14ac:dyDescent="0.25">
      <c r="J157" s="32">
        <v>6738</v>
      </c>
      <c r="K157" s="1" t="s">
        <v>594</v>
      </c>
      <c r="L157" s="1" t="s">
        <v>73</v>
      </c>
      <c r="M157" s="79">
        <v>0</v>
      </c>
      <c r="N157" s="79">
        <v>2</v>
      </c>
      <c r="O157" s="79">
        <v>0</v>
      </c>
      <c r="P157" s="79">
        <v>0</v>
      </c>
      <c r="Q157" s="62">
        <v>2</v>
      </c>
    </row>
    <row r="158" spans="10:17" ht="15.75" x14ac:dyDescent="0.25">
      <c r="J158" s="32">
        <v>7032</v>
      </c>
      <c r="K158" s="1" t="s">
        <v>595</v>
      </c>
      <c r="L158" s="1" t="s">
        <v>534</v>
      </c>
      <c r="M158" s="79">
        <v>0</v>
      </c>
      <c r="N158" s="79">
        <v>2</v>
      </c>
      <c r="O158" s="79">
        <v>0</v>
      </c>
      <c r="P158" s="79">
        <v>0</v>
      </c>
      <c r="Q158" s="62">
        <v>2</v>
      </c>
    </row>
    <row r="159" spans="10:17" ht="15.75" x14ac:dyDescent="0.25">
      <c r="J159" s="32">
        <v>6834</v>
      </c>
      <c r="K159" s="1" t="s">
        <v>597</v>
      </c>
      <c r="L159" s="1" t="s">
        <v>433</v>
      </c>
      <c r="M159" s="79">
        <v>0</v>
      </c>
      <c r="N159" s="79">
        <v>2</v>
      </c>
      <c r="O159" s="79">
        <v>0</v>
      </c>
      <c r="P159" s="79">
        <v>0</v>
      </c>
      <c r="Q159" s="62">
        <v>2</v>
      </c>
    </row>
    <row r="160" spans="10:17" ht="15.75" x14ac:dyDescent="0.25">
      <c r="J160" s="32">
        <v>6937</v>
      </c>
      <c r="K160" s="1" t="s">
        <v>598</v>
      </c>
      <c r="L160" s="1" t="s">
        <v>73</v>
      </c>
      <c r="M160" s="79">
        <v>0</v>
      </c>
      <c r="N160" s="79">
        <v>2</v>
      </c>
      <c r="O160" s="79">
        <v>0</v>
      </c>
      <c r="P160" s="79">
        <v>0</v>
      </c>
      <c r="Q160" s="62">
        <v>2</v>
      </c>
    </row>
    <row r="161" spans="10:17" ht="15.75" x14ac:dyDescent="0.25">
      <c r="J161" s="32">
        <v>7056</v>
      </c>
      <c r="K161" s="1" t="s">
        <v>599</v>
      </c>
      <c r="L161" s="1" t="s">
        <v>99</v>
      </c>
      <c r="M161" s="79">
        <v>0</v>
      </c>
      <c r="N161" s="79">
        <v>2</v>
      </c>
      <c r="O161" s="79">
        <v>0</v>
      </c>
      <c r="P161" s="79">
        <v>0</v>
      </c>
      <c r="Q161" s="62">
        <v>2</v>
      </c>
    </row>
    <row r="162" spans="10:17" ht="15.75" x14ac:dyDescent="0.25">
      <c r="J162" s="32">
        <v>7269</v>
      </c>
      <c r="K162" s="1" t="s">
        <v>600</v>
      </c>
      <c r="L162" s="1" t="s">
        <v>524</v>
      </c>
      <c r="M162" s="79">
        <v>0</v>
      </c>
      <c r="N162" s="79">
        <v>2</v>
      </c>
      <c r="O162" s="79">
        <v>0</v>
      </c>
      <c r="P162" s="79">
        <v>0</v>
      </c>
      <c r="Q162" s="62">
        <v>2</v>
      </c>
    </row>
    <row r="163" spans="10:17" ht="15.75" x14ac:dyDescent="0.25">
      <c r="J163" s="32">
        <v>7781</v>
      </c>
      <c r="K163" s="1" t="s">
        <v>603</v>
      </c>
      <c r="L163" s="1" t="s">
        <v>535</v>
      </c>
      <c r="M163" s="79">
        <v>0</v>
      </c>
      <c r="N163" s="79">
        <v>2</v>
      </c>
      <c r="O163" s="79">
        <v>0</v>
      </c>
      <c r="P163" s="79">
        <v>0</v>
      </c>
      <c r="Q163" s="62">
        <v>2</v>
      </c>
    </row>
    <row r="164" spans="10:17" ht="15.75" x14ac:dyDescent="0.25">
      <c r="J164" s="32">
        <v>7045</v>
      </c>
      <c r="K164" s="1" t="s">
        <v>295</v>
      </c>
      <c r="L164" s="1" t="s">
        <v>1369</v>
      </c>
      <c r="M164" s="79">
        <v>0</v>
      </c>
      <c r="N164" s="79">
        <v>2</v>
      </c>
      <c r="O164" s="79">
        <v>0</v>
      </c>
      <c r="P164" s="79">
        <v>0</v>
      </c>
      <c r="Q164" s="62">
        <v>2</v>
      </c>
    </row>
    <row r="165" spans="10:17" ht="15.75" x14ac:dyDescent="0.25">
      <c r="J165" s="32">
        <v>6898</v>
      </c>
      <c r="K165" s="1" t="s">
        <v>607</v>
      </c>
      <c r="L165" s="1" t="s">
        <v>72</v>
      </c>
      <c r="M165" s="79">
        <v>0</v>
      </c>
      <c r="N165" s="79">
        <v>2</v>
      </c>
      <c r="O165" s="79">
        <v>0</v>
      </c>
      <c r="P165" s="79">
        <v>0</v>
      </c>
      <c r="Q165" s="62">
        <v>2</v>
      </c>
    </row>
    <row r="166" spans="10:17" ht="15.75" x14ac:dyDescent="0.25">
      <c r="J166" s="32">
        <v>7070</v>
      </c>
      <c r="K166" s="1" t="s">
        <v>621</v>
      </c>
      <c r="L166" s="1" t="s">
        <v>102</v>
      </c>
      <c r="M166" s="79">
        <v>0</v>
      </c>
      <c r="N166" s="79">
        <v>1</v>
      </c>
      <c r="O166" s="79">
        <v>1</v>
      </c>
      <c r="P166" s="79">
        <v>0</v>
      </c>
      <c r="Q166" s="62">
        <v>2</v>
      </c>
    </row>
    <row r="167" spans="10:17" ht="15.75" x14ac:dyDescent="0.25">
      <c r="J167" s="32">
        <v>7486</v>
      </c>
      <c r="K167" s="1" t="s">
        <v>1460</v>
      </c>
      <c r="L167" s="1" t="s">
        <v>102</v>
      </c>
      <c r="M167" s="79">
        <v>0</v>
      </c>
      <c r="N167" s="79">
        <v>0</v>
      </c>
      <c r="O167" s="79">
        <v>2</v>
      </c>
      <c r="P167" s="79">
        <v>0</v>
      </c>
      <c r="Q167" s="62">
        <v>2</v>
      </c>
    </row>
    <row r="168" spans="10:17" ht="15.75" x14ac:dyDescent="0.25">
      <c r="J168" s="32">
        <v>7790</v>
      </c>
      <c r="K168" s="1" t="s">
        <v>1461</v>
      </c>
      <c r="L168" s="1" t="s">
        <v>1371</v>
      </c>
      <c r="M168" s="79">
        <v>0</v>
      </c>
      <c r="N168" s="79">
        <v>0</v>
      </c>
      <c r="O168" s="79">
        <v>2</v>
      </c>
      <c r="P168" s="79">
        <v>0</v>
      </c>
      <c r="Q168" s="62">
        <v>2</v>
      </c>
    </row>
    <row r="169" spans="10:17" ht="15.75" x14ac:dyDescent="0.25">
      <c r="J169" s="32">
        <v>7555</v>
      </c>
      <c r="K169" s="1" t="s">
        <v>1462</v>
      </c>
      <c r="L169" s="1" t="s">
        <v>1371</v>
      </c>
      <c r="M169" s="79">
        <v>0</v>
      </c>
      <c r="N169" s="79">
        <v>0</v>
      </c>
      <c r="O169" s="79">
        <v>2</v>
      </c>
      <c r="P169" s="79">
        <v>0</v>
      </c>
      <c r="Q169" s="62">
        <v>2</v>
      </c>
    </row>
    <row r="170" spans="10:17" ht="15.75" x14ac:dyDescent="0.25">
      <c r="J170" s="32">
        <v>7621</v>
      </c>
      <c r="K170" s="1" t="s">
        <v>1463</v>
      </c>
      <c r="L170" s="1" t="s">
        <v>99</v>
      </c>
      <c r="M170" s="79">
        <v>0</v>
      </c>
      <c r="N170" s="79">
        <v>0</v>
      </c>
      <c r="O170" s="79">
        <v>2</v>
      </c>
      <c r="P170" s="79">
        <v>0</v>
      </c>
      <c r="Q170" s="62">
        <v>2</v>
      </c>
    </row>
    <row r="171" spans="10:17" ht="15.75" x14ac:dyDescent="0.25">
      <c r="J171" s="32">
        <v>7746</v>
      </c>
      <c r="K171" s="1" t="s">
        <v>1464</v>
      </c>
      <c r="L171" s="1" t="s">
        <v>51</v>
      </c>
      <c r="M171" s="79">
        <v>0</v>
      </c>
      <c r="N171" s="79">
        <v>0</v>
      </c>
      <c r="O171" s="79">
        <v>2</v>
      </c>
      <c r="P171" s="79">
        <v>0</v>
      </c>
      <c r="Q171" s="62">
        <v>2</v>
      </c>
    </row>
    <row r="172" spans="10:17" ht="15.75" x14ac:dyDescent="0.25">
      <c r="J172" s="32">
        <v>7722</v>
      </c>
      <c r="K172" s="1" t="s">
        <v>1465</v>
      </c>
      <c r="L172" s="1" t="s">
        <v>101</v>
      </c>
      <c r="M172" s="79">
        <v>0</v>
      </c>
      <c r="N172" s="79">
        <v>0</v>
      </c>
      <c r="O172" s="79">
        <v>2</v>
      </c>
      <c r="P172" s="79">
        <v>0</v>
      </c>
      <c r="Q172" s="62">
        <v>2</v>
      </c>
    </row>
    <row r="173" spans="10:17" ht="15.75" x14ac:dyDescent="0.25">
      <c r="J173" s="32">
        <v>7858</v>
      </c>
      <c r="K173" s="1" t="s">
        <v>1466</v>
      </c>
      <c r="L173" s="1" t="s">
        <v>1371</v>
      </c>
      <c r="M173" s="79">
        <v>0</v>
      </c>
      <c r="N173" s="79">
        <v>0</v>
      </c>
      <c r="O173" s="79">
        <v>2</v>
      </c>
      <c r="P173" s="79">
        <v>0</v>
      </c>
      <c r="Q173" s="62">
        <v>2</v>
      </c>
    </row>
    <row r="174" spans="10:17" ht="15.75" x14ac:dyDescent="0.25">
      <c r="J174" s="32">
        <v>7433</v>
      </c>
      <c r="K174" s="1" t="s">
        <v>1467</v>
      </c>
      <c r="L174" s="1" t="s">
        <v>1397</v>
      </c>
      <c r="M174" s="79">
        <v>0</v>
      </c>
      <c r="N174" s="79">
        <v>0</v>
      </c>
      <c r="O174" s="79">
        <v>2</v>
      </c>
      <c r="P174" s="79">
        <v>0</v>
      </c>
      <c r="Q174" s="62">
        <v>2</v>
      </c>
    </row>
    <row r="175" spans="10:17" ht="15.75" x14ac:dyDescent="0.25">
      <c r="J175" s="32">
        <v>7482</v>
      </c>
      <c r="K175" s="1" t="s">
        <v>1468</v>
      </c>
      <c r="L175" s="1" t="s">
        <v>102</v>
      </c>
      <c r="M175" s="79">
        <v>0</v>
      </c>
      <c r="N175" s="79">
        <v>0</v>
      </c>
      <c r="O175" s="79">
        <v>2</v>
      </c>
      <c r="P175" s="79">
        <v>0</v>
      </c>
      <c r="Q175" s="62">
        <v>2</v>
      </c>
    </row>
    <row r="176" spans="10:17" ht="15.75" x14ac:dyDescent="0.25">
      <c r="J176" s="32">
        <v>7740</v>
      </c>
      <c r="K176" s="1" t="s">
        <v>1469</v>
      </c>
      <c r="L176" s="1" t="s">
        <v>72</v>
      </c>
      <c r="M176" s="79">
        <v>0</v>
      </c>
      <c r="N176" s="79">
        <v>0</v>
      </c>
      <c r="O176" s="79">
        <v>2</v>
      </c>
      <c r="P176" s="79">
        <v>0</v>
      </c>
      <c r="Q176" s="62">
        <v>2</v>
      </c>
    </row>
    <row r="177" spans="10:17" ht="15.75" x14ac:dyDescent="0.25">
      <c r="J177" s="32">
        <v>7431</v>
      </c>
      <c r="K177" s="1" t="s">
        <v>1470</v>
      </c>
      <c r="L177" s="1" t="s">
        <v>785</v>
      </c>
      <c r="M177" s="79">
        <v>0</v>
      </c>
      <c r="N177" s="79">
        <v>0</v>
      </c>
      <c r="O177" s="79">
        <v>2</v>
      </c>
      <c r="P177" s="79">
        <v>0</v>
      </c>
      <c r="Q177" s="62">
        <v>2</v>
      </c>
    </row>
    <row r="178" spans="10:17" ht="15.75" x14ac:dyDescent="0.25">
      <c r="J178" s="32">
        <v>7742</v>
      </c>
      <c r="K178" s="1" t="s">
        <v>1471</v>
      </c>
      <c r="L178" s="1" t="s">
        <v>72</v>
      </c>
      <c r="M178" s="79">
        <v>0</v>
      </c>
      <c r="N178" s="79">
        <v>0</v>
      </c>
      <c r="O178" s="79">
        <v>2</v>
      </c>
      <c r="P178" s="79">
        <v>0</v>
      </c>
      <c r="Q178" s="62">
        <v>2</v>
      </c>
    </row>
    <row r="179" spans="10:17" ht="15.75" x14ac:dyDescent="0.25">
      <c r="J179" s="32">
        <v>6950</v>
      </c>
      <c r="K179" s="1" t="s">
        <v>647</v>
      </c>
      <c r="L179" s="1" t="s">
        <v>17</v>
      </c>
      <c r="M179" s="79">
        <v>1.5</v>
      </c>
      <c r="N179" s="79">
        <v>0</v>
      </c>
      <c r="O179" s="79">
        <v>0</v>
      </c>
      <c r="P179" s="79">
        <v>0</v>
      </c>
      <c r="Q179" s="62">
        <v>1.5</v>
      </c>
    </row>
    <row r="180" spans="10:17" ht="15.75" x14ac:dyDescent="0.25">
      <c r="J180" s="32">
        <v>6540</v>
      </c>
      <c r="K180" s="1" t="s">
        <v>649</v>
      </c>
      <c r="L180" s="1" t="s">
        <v>532</v>
      </c>
      <c r="M180" s="79">
        <v>1.5</v>
      </c>
      <c r="N180" s="79">
        <v>0</v>
      </c>
      <c r="O180" s="79">
        <v>0</v>
      </c>
      <c r="P180" s="79">
        <v>0</v>
      </c>
      <c r="Q180" s="62">
        <v>1.5</v>
      </c>
    </row>
    <row r="181" spans="10:17" ht="15.75" x14ac:dyDescent="0.25">
      <c r="J181" s="32">
        <v>6730</v>
      </c>
      <c r="K181" s="1" t="s">
        <v>608</v>
      </c>
      <c r="L181" s="1" t="s">
        <v>420</v>
      </c>
      <c r="M181" s="79">
        <v>0</v>
      </c>
      <c r="N181" s="79">
        <v>1.5</v>
      </c>
      <c r="O181" s="79">
        <v>0</v>
      </c>
      <c r="P181" s="79">
        <v>0</v>
      </c>
      <c r="Q181" s="62">
        <v>1.5</v>
      </c>
    </row>
    <row r="182" spans="10:17" ht="15.75" x14ac:dyDescent="0.25">
      <c r="J182" s="32">
        <v>6700</v>
      </c>
      <c r="K182" s="1" t="s">
        <v>609</v>
      </c>
      <c r="L182" s="1" t="s">
        <v>73</v>
      </c>
      <c r="M182" s="79">
        <v>0</v>
      </c>
      <c r="N182" s="79">
        <v>1.5</v>
      </c>
      <c r="O182" s="79">
        <v>0</v>
      </c>
      <c r="P182" s="79">
        <v>0</v>
      </c>
      <c r="Q182" s="62">
        <v>1.5</v>
      </c>
    </row>
    <row r="183" spans="10:17" ht="15.75" x14ac:dyDescent="0.25">
      <c r="J183" s="32">
        <v>7020</v>
      </c>
      <c r="K183" s="1" t="s">
        <v>614</v>
      </c>
      <c r="L183" s="1" t="s">
        <v>99</v>
      </c>
      <c r="M183" s="79">
        <v>0</v>
      </c>
      <c r="N183" s="79">
        <v>1.5</v>
      </c>
      <c r="O183" s="79">
        <v>0</v>
      </c>
      <c r="P183" s="79">
        <v>0</v>
      </c>
      <c r="Q183" s="62">
        <v>1.5</v>
      </c>
    </row>
    <row r="184" spans="10:17" ht="15.75" x14ac:dyDescent="0.25">
      <c r="J184" s="32">
        <v>7708</v>
      </c>
      <c r="K184" s="1" t="s">
        <v>1472</v>
      </c>
      <c r="L184" s="1" t="s">
        <v>75</v>
      </c>
      <c r="M184" s="79">
        <v>0</v>
      </c>
      <c r="N184" s="79">
        <v>0</v>
      </c>
      <c r="O184" s="79">
        <v>1.5</v>
      </c>
      <c r="P184" s="79">
        <v>0</v>
      </c>
      <c r="Q184" s="62">
        <v>1.5</v>
      </c>
    </row>
    <row r="185" spans="10:17" ht="15.75" x14ac:dyDescent="0.25">
      <c r="J185" s="32">
        <v>6359</v>
      </c>
      <c r="K185" s="1" t="s">
        <v>68</v>
      </c>
      <c r="L185" s="1" t="s">
        <v>2</v>
      </c>
      <c r="M185" s="79">
        <v>1</v>
      </c>
      <c r="N185" s="79">
        <v>0</v>
      </c>
      <c r="O185" s="79">
        <v>0</v>
      </c>
      <c r="P185" s="79">
        <v>0</v>
      </c>
      <c r="Q185" s="62">
        <v>1</v>
      </c>
    </row>
    <row r="186" spans="10:17" ht="15.75" x14ac:dyDescent="0.25">
      <c r="J186" s="32">
        <v>7219</v>
      </c>
      <c r="K186" s="1" t="s">
        <v>650</v>
      </c>
      <c r="L186" s="1" t="s">
        <v>72</v>
      </c>
      <c r="M186" s="79">
        <v>1</v>
      </c>
      <c r="N186" s="79">
        <v>0</v>
      </c>
      <c r="O186" s="79">
        <v>0</v>
      </c>
      <c r="P186" s="79">
        <v>0</v>
      </c>
      <c r="Q186" s="62">
        <v>1</v>
      </c>
    </row>
    <row r="187" spans="10:17" ht="15.75" x14ac:dyDescent="0.25">
      <c r="J187" s="32">
        <v>6414</v>
      </c>
      <c r="K187" s="1" t="s">
        <v>1228</v>
      </c>
      <c r="L187" s="1" t="s">
        <v>535</v>
      </c>
      <c r="M187" s="79">
        <v>1</v>
      </c>
      <c r="N187" s="79">
        <v>0</v>
      </c>
      <c r="O187" s="79">
        <v>0</v>
      </c>
      <c r="P187" s="79">
        <v>0</v>
      </c>
      <c r="Q187" s="62">
        <v>1</v>
      </c>
    </row>
    <row r="188" spans="10:17" ht="15.75" x14ac:dyDescent="0.25">
      <c r="J188" s="32">
        <v>6544</v>
      </c>
      <c r="K188" s="1" t="s">
        <v>651</v>
      </c>
      <c r="L188" s="1" t="s">
        <v>73</v>
      </c>
      <c r="M188" s="79">
        <v>1</v>
      </c>
      <c r="N188" s="79">
        <v>0</v>
      </c>
      <c r="O188" s="79">
        <v>0</v>
      </c>
      <c r="P188" s="79">
        <v>0</v>
      </c>
      <c r="Q188" s="62">
        <v>1</v>
      </c>
    </row>
    <row r="189" spans="10:17" ht="15.75" x14ac:dyDescent="0.25">
      <c r="J189" s="32">
        <v>6615</v>
      </c>
      <c r="K189" s="1" t="s">
        <v>652</v>
      </c>
      <c r="L189" s="1" t="s">
        <v>72</v>
      </c>
      <c r="M189" s="79">
        <v>1</v>
      </c>
      <c r="N189" s="79">
        <v>0</v>
      </c>
      <c r="O189" s="79">
        <v>0</v>
      </c>
      <c r="P189" s="79">
        <v>0</v>
      </c>
      <c r="Q189" s="62">
        <v>1</v>
      </c>
    </row>
    <row r="190" spans="10:17" ht="15.75" x14ac:dyDescent="0.25">
      <c r="J190" s="32">
        <v>6637</v>
      </c>
      <c r="K190" s="1" t="s">
        <v>653</v>
      </c>
      <c r="L190" s="1" t="s">
        <v>532</v>
      </c>
      <c r="M190" s="79">
        <v>1</v>
      </c>
      <c r="N190" s="79">
        <v>0</v>
      </c>
      <c r="O190" s="79">
        <v>0</v>
      </c>
      <c r="P190" s="79">
        <v>0</v>
      </c>
      <c r="Q190" s="62">
        <v>1</v>
      </c>
    </row>
    <row r="191" spans="10:17" ht="15.75" x14ac:dyDescent="0.25">
      <c r="J191" s="32">
        <v>7611</v>
      </c>
      <c r="K191" s="1" t="s">
        <v>1473</v>
      </c>
      <c r="L191" s="1" t="s">
        <v>1367</v>
      </c>
      <c r="M191" s="79">
        <v>0</v>
      </c>
      <c r="N191" s="79">
        <v>0</v>
      </c>
      <c r="O191" s="79">
        <v>1</v>
      </c>
      <c r="P191" s="79">
        <v>0</v>
      </c>
      <c r="Q191" s="62">
        <v>1</v>
      </c>
    </row>
    <row r="192" spans="10:17" ht="15.75" x14ac:dyDescent="0.25">
      <c r="J192" s="32">
        <v>7490</v>
      </c>
      <c r="K192" s="1" t="s">
        <v>1474</v>
      </c>
      <c r="L192" s="1" t="s">
        <v>657</v>
      </c>
      <c r="M192" s="79">
        <v>0</v>
      </c>
      <c r="N192" s="79">
        <v>0</v>
      </c>
      <c r="O192" s="79">
        <v>1</v>
      </c>
      <c r="P192" s="79">
        <v>0</v>
      </c>
      <c r="Q192" s="62">
        <v>1</v>
      </c>
    </row>
    <row r="193" spans="10:17" ht="15.75" x14ac:dyDescent="0.25">
      <c r="J193" s="32">
        <v>7713</v>
      </c>
      <c r="K193" s="1" t="s">
        <v>1475</v>
      </c>
      <c r="L193" s="1" t="s">
        <v>287</v>
      </c>
      <c r="M193" s="79">
        <v>0</v>
      </c>
      <c r="N193" s="79">
        <v>0</v>
      </c>
      <c r="O193" s="79">
        <v>1</v>
      </c>
      <c r="P193" s="79">
        <v>0</v>
      </c>
      <c r="Q193" s="62">
        <v>1</v>
      </c>
    </row>
    <row r="194" spans="10:17" ht="15.75" x14ac:dyDescent="0.25">
      <c r="J194" s="32">
        <v>7879</v>
      </c>
      <c r="K194" s="1" t="s">
        <v>1476</v>
      </c>
      <c r="L194" s="1" t="s">
        <v>75</v>
      </c>
      <c r="M194" s="79">
        <v>0</v>
      </c>
      <c r="N194" s="79">
        <v>0</v>
      </c>
      <c r="O194" s="79">
        <v>1</v>
      </c>
      <c r="P194" s="79">
        <v>0</v>
      </c>
      <c r="Q194" s="62">
        <v>1</v>
      </c>
    </row>
    <row r="195" spans="10:17" ht="15.75" x14ac:dyDescent="0.25">
      <c r="J195" s="32">
        <v>7629</v>
      </c>
      <c r="K195" s="1" t="s">
        <v>1477</v>
      </c>
      <c r="L195" s="1" t="s">
        <v>675</v>
      </c>
      <c r="M195" s="79">
        <v>0</v>
      </c>
      <c r="N195" s="79">
        <v>0</v>
      </c>
      <c r="O195" s="79">
        <v>1</v>
      </c>
      <c r="P195" s="79">
        <v>0</v>
      </c>
      <c r="Q195" s="62">
        <v>1</v>
      </c>
    </row>
    <row r="196" spans="10:17" ht="15.75" x14ac:dyDescent="0.25">
      <c r="J196" s="32">
        <v>7579</v>
      </c>
      <c r="K196" s="1" t="s">
        <v>1478</v>
      </c>
      <c r="L196" s="1" t="s">
        <v>1413</v>
      </c>
      <c r="M196" s="79">
        <v>0</v>
      </c>
      <c r="N196" s="79">
        <v>0</v>
      </c>
      <c r="O196" s="79">
        <v>1</v>
      </c>
      <c r="P196" s="79">
        <v>0</v>
      </c>
      <c r="Q196" s="62">
        <v>1</v>
      </c>
    </row>
    <row r="197" spans="10:17" ht="15.75" x14ac:dyDescent="0.25">
      <c r="J197" s="32">
        <v>7878</v>
      </c>
      <c r="K197" s="1" t="s">
        <v>1479</v>
      </c>
      <c r="L197" s="1" t="s">
        <v>75</v>
      </c>
      <c r="M197" s="79">
        <v>0</v>
      </c>
      <c r="N197" s="79">
        <v>0</v>
      </c>
      <c r="O197" s="79">
        <v>0.5</v>
      </c>
      <c r="P197" s="79">
        <v>0</v>
      </c>
      <c r="Q197" s="62">
        <v>0.5</v>
      </c>
    </row>
    <row r="198" spans="10:17" ht="15.75" x14ac:dyDescent="0.25">
      <c r="J198" s="32">
        <v>7280</v>
      </c>
      <c r="K198" s="1" t="s">
        <v>41</v>
      </c>
      <c r="L198" s="1" t="s">
        <v>60</v>
      </c>
      <c r="M198" s="79">
        <v>0</v>
      </c>
      <c r="N198" s="79">
        <v>0</v>
      </c>
      <c r="O198" s="79">
        <v>0</v>
      </c>
      <c r="P198" s="79">
        <v>0</v>
      </c>
      <c r="Q198" s="62">
        <v>0</v>
      </c>
    </row>
    <row r="199" spans="10:17" ht="15.75" x14ac:dyDescent="0.25">
      <c r="J199" s="32">
        <v>6849</v>
      </c>
      <c r="K199" s="1" t="s">
        <v>384</v>
      </c>
      <c r="L199" s="1" t="s">
        <v>535</v>
      </c>
      <c r="M199" s="79">
        <v>0</v>
      </c>
      <c r="N199" s="79">
        <v>0</v>
      </c>
      <c r="O199" s="79">
        <v>0</v>
      </c>
      <c r="P199" s="79">
        <v>0</v>
      </c>
      <c r="Q199" s="62">
        <v>0</v>
      </c>
    </row>
    <row r="200" spans="10:17" ht="15.75" x14ac:dyDescent="0.25">
      <c r="J200" s="32">
        <v>6764</v>
      </c>
      <c r="K200" s="1" t="s">
        <v>624</v>
      </c>
      <c r="L200" s="1" t="s">
        <v>625</v>
      </c>
      <c r="M200" s="79">
        <v>0</v>
      </c>
      <c r="N200" s="79">
        <v>0</v>
      </c>
      <c r="O200" s="79">
        <v>0</v>
      </c>
      <c r="P200" s="79">
        <v>0</v>
      </c>
      <c r="Q200" s="62">
        <v>0</v>
      </c>
    </row>
    <row r="201" spans="10:17" ht="15.75" x14ac:dyDescent="0.25">
      <c r="J201" s="32">
        <v>7918</v>
      </c>
      <c r="K201" s="1" t="s">
        <v>1480</v>
      </c>
      <c r="L201" s="1" t="s">
        <v>785</v>
      </c>
      <c r="M201" s="79">
        <v>0</v>
      </c>
      <c r="N201" s="79">
        <v>0</v>
      </c>
      <c r="O201" s="79">
        <v>0</v>
      </c>
      <c r="P201" s="79">
        <v>0</v>
      </c>
      <c r="Q201" s="62">
        <v>0</v>
      </c>
    </row>
    <row r="202" spans="10:17" ht="15.75" x14ac:dyDescent="0.25">
      <c r="J202" s="32">
        <v>7784</v>
      </c>
      <c r="K202" s="1" t="s">
        <v>1481</v>
      </c>
      <c r="L202" s="1" t="s">
        <v>535</v>
      </c>
      <c r="M202" s="79">
        <v>0</v>
      </c>
      <c r="N202" s="79">
        <v>0</v>
      </c>
      <c r="O202" s="79">
        <v>0</v>
      </c>
      <c r="P202" s="79">
        <v>0</v>
      </c>
      <c r="Q202" s="62">
        <v>0</v>
      </c>
    </row>
    <row r="203" spans="10:17" ht="15.75" x14ac:dyDescent="0.25">
      <c r="J203" s="32">
        <v>7612</v>
      </c>
      <c r="K203" s="1" t="s">
        <v>1482</v>
      </c>
      <c r="L203" s="1" t="s">
        <v>1367</v>
      </c>
      <c r="M203" s="79">
        <v>0</v>
      </c>
      <c r="N203" s="79">
        <v>0</v>
      </c>
      <c r="O203" s="79">
        <v>0</v>
      </c>
      <c r="P203" s="79">
        <v>0</v>
      </c>
      <c r="Q203" s="62">
        <v>0</v>
      </c>
    </row>
    <row r="204" spans="10:17" ht="15.75" x14ac:dyDescent="0.25">
      <c r="J204" s="32">
        <v>7602</v>
      </c>
      <c r="K204" s="1" t="s">
        <v>1483</v>
      </c>
      <c r="L204" s="1">
        <v>0</v>
      </c>
      <c r="M204" s="79">
        <v>0</v>
      </c>
      <c r="N204" s="79">
        <v>0</v>
      </c>
      <c r="O204" s="79">
        <v>0</v>
      </c>
      <c r="P204" s="79">
        <v>0</v>
      </c>
      <c r="Q204" s="62">
        <v>0</v>
      </c>
    </row>
    <row r="205" spans="10:17" ht="15.75" x14ac:dyDescent="0.25">
      <c r="J205" s="32">
        <v>7926</v>
      </c>
      <c r="K205" s="1" t="s">
        <v>555</v>
      </c>
      <c r="L205" s="1" t="s">
        <v>308</v>
      </c>
      <c r="M205" s="79">
        <v>0</v>
      </c>
      <c r="N205" s="79">
        <v>0</v>
      </c>
      <c r="O205" s="79">
        <v>0</v>
      </c>
      <c r="P205" s="79">
        <v>0</v>
      </c>
      <c r="Q205" s="62">
        <v>0</v>
      </c>
    </row>
    <row r="206" spans="10:17" ht="15.75" x14ac:dyDescent="0.25">
      <c r="J206" s="32">
        <v>7927</v>
      </c>
      <c r="K206" s="1" t="s">
        <v>557</v>
      </c>
      <c r="L206" s="1" t="s">
        <v>558</v>
      </c>
      <c r="M206" s="79">
        <v>0</v>
      </c>
      <c r="N206" s="79">
        <v>0</v>
      </c>
      <c r="O206" s="79">
        <v>0</v>
      </c>
      <c r="P206" s="79">
        <v>0</v>
      </c>
      <c r="Q206" s="62">
        <v>0</v>
      </c>
    </row>
    <row r="207" spans="10:17" ht="15.75" x14ac:dyDescent="0.25">
      <c r="J207" s="32">
        <v>7928</v>
      </c>
      <c r="K207" s="1" t="s">
        <v>596</v>
      </c>
      <c r="L207" s="1" t="s">
        <v>558</v>
      </c>
      <c r="M207" s="79">
        <v>0</v>
      </c>
      <c r="N207" s="79">
        <v>0</v>
      </c>
      <c r="O207" s="79">
        <v>0</v>
      </c>
      <c r="P207" s="79">
        <v>0</v>
      </c>
      <c r="Q207" s="62">
        <v>0</v>
      </c>
    </row>
    <row r="208" spans="10:17" ht="16.5" thickBot="1" x14ac:dyDescent="0.3">
      <c r="J208" s="34">
        <v>7929</v>
      </c>
      <c r="K208" s="51" t="s">
        <v>623</v>
      </c>
      <c r="L208" s="51" t="s">
        <v>414</v>
      </c>
      <c r="M208" s="80">
        <v>0</v>
      </c>
      <c r="N208" s="80">
        <v>0</v>
      </c>
      <c r="O208" s="80">
        <v>0</v>
      </c>
      <c r="P208" s="80">
        <v>0</v>
      </c>
      <c r="Q208" s="64">
        <v>0</v>
      </c>
    </row>
  </sheetData>
  <sortState xmlns:xlrd2="http://schemas.microsoft.com/office/spreadsheetml/2017/richdata2" ref="J3:Q208">
    <sortCondition descending="1" ref="Q3:Q208"/>
    <sortCondition descending="1" ref="M3:M208"/>
    <sortCondition descending="1" ref="N3:N208"/>
    <sortCondition descending="1" ref="O3:O208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Q365"/>
  <sheetViews>
    <sheetView topLeftCell="C1" workbookViewId="0">
      <selection activeCell="J1" sqref="J1:Q1"/>
    </sheetView>
  </sheetViews>
  <sheetFormatPr defaultRowHeight="15" x14ac:dyDescent="0.25"/>
  <cols>
    <col min="1" max="1" width="15.42578125" style="2" bestFit="1" customWidth="1"/>
    <col min="2" max="2" width="37.425781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51.5703125" bestFit="1" customWidth="1"/>
    <col min="12" max="12" width="37.425781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37</v>
      </c>
      <c r="B3" s="71" t="s">
        <v>0</v>
      </c>
      <c r="C3" s="72">
        <v>4.5</v>
      </c>
      <c r="D3" s="72">
        <v>17</v>
      </c>
      <c r="E3" s="72">
        <v>15</v>
      </c>
      <c r="F3" s="72">
        <v>0</v>
      </c>
      <c r="G3" s="73">
        <v>36.5</v>
      </c>
      <c r="J3" s="38">
        <v>6523</v>
      </c>
      <c r="K3" s="39" t="s">
        <v>361</v>
      </c>
      <c r="L3" s="39" t="s">
        <v>36</v>
      </c>
      <c r="M3" s="65">
        <v>6</v>
      </c>
      <c r="N3" s="65">
        <v>5.5</v>
      </c>
      <c r="O3" s="65">
        <v>6</v>
      </c>
      <c r="P3" s="65">
        <v>0</v>
      </c>
      <c r="Q3" s="66">
        <v>17.5</v>
      </c>
    </row>
    <row r="4" spans="1:17" ht="15.75" x14ac:dyDescent="0.25">
      <c r="A4" s="45">
        <v>102</v>
      </c>
      <c r="B4" s="46" t="s">
        <v>36</v>
      </c>
      <c r="C4" s="59">
        <v>11</v>
      </c>
      <c r="D4" s="59">
        <v>11</v>
      </c>
      <c r="E4" s="59">
        <v>12</v>
      </c>
      <c r="F4" s="59">
        <v>0</v>
      </c>
      <c r="G4" s="60">
        <v>34</v>
      </c>
      <c r="J4" s="32">
        <v>6548</v>
      </c>
      <c r="K4" s="31" t="s">
        <v>819</v>
      </c>
      <c r="L4" s="31" t="s">
        <v>64</v>
      </c>
      <c r="M4" s="61">
        <v>6</v>
      </c>
      <c r="N4" s="61">
        <v>5</v>
      </c>
      <c r="O4" s="61">
        <v>6</v>
      </c>
      <c r="P4" s="61">
        <v>0</v>
      </c>
      <c r="Q4" s="62">
        <v>17</v>
      </c>
    </row>
    <row r="5" spans="1:17" ht="15.75" x14ac:dyDescent="0.25">
      <c r="A5" s="45">
        <v>83</v>
      </c>
      <c r="B5" s="46" t="s">
        <v>64</v>
      </c>
      <c r="C5" s="59">
        <v>6</v>
      </c>
      <c r="D5" s="59">
        <v>10</v>
      </c>
      <c r="E5" s="59">
        <v>6</v>
      </c>
      <c r="F5" s="59">
        <v>0</v>
      </c>
      <c r="G5" s="60">
        <v>22</v>
      </c>
      <c r="J5" s="32">
        <v>6651</v>
      </c>
      <c r="K5" s="31" t="s">
        <v>81</v>
      </c>
      <c r="L5" s="31" t="s">
        <v>36</v>
      </c>
      <c r="M5" s="61">
        <v>5</v>
      </c>
      <c r="N5" s="61">
        <v>5.5</v>
      </c>
      <c r="O5" s="61">
        <v>6</v>
      </c>
      <c r="P5" s="61">
        <v>0</v>
      </c>
      <c r="Q5" s="62">
        <v>16.5</v>
      </c>
    </row>
    <row r="6" spans="1:17" ht="15.75" x14ac:dyDescent="0.25">
      <c r="A6" s="32">
        <v>73</v>
      </c>
      <c r="B6" s="1" t="s">
        <v>297</v>
      </c>
      <c r="C6" s="61">
        <v>10</v>
      </c>
      <c r="D6" s="61">
        <v>5</v>
      </c>
      <c r="E6" s="61">
        <v>5</v>
      </c>
      <c r="F6" s="61">
        <v>0</v>
      </c>
      <c r="G6" s="62">
        <v>20</v>
      </c>
      <c r="J6" s="32">
        <v>6493</v>
      </c>
      <c r="K6" s="31" t="s">
        <v>76</v>
      </c>
      <c r="L6" s="31" t="s">
        <v>0</v>
      </c>
      <c r="M6" s="61">
        <v>4</v>
      </c>
      <c r="N6" s="61">
        <v>6</v>
      </c>
      <c r="O6" s="61">
        <v>5</v>
      </c>
      <c r="P6" s="61">
        <v>0</v>
      </c>
      <c r="Q6" s="62">
        <v>15</v>
      </c>
    </row>
    <row r="7" spans="1:17" ht="15.75" x14ac:dyDescent="0.25">
      <c r="A7" s="32">
        <v>86</v>
      </c>
      <c r="B7" s="1" t="s">
        <v>57</v>
      </c>
      <c r="C7" s="61">
        <v>9.5</v>
      </c>
      <c r="D7" s="61">
        <v>5</v>
      </c>
      <c r="E7" s="61">
        <v>5</v>
      </c>
      <c r="F7" s="61">
        <v>0</v>
      </c>
      <c r="G7" s="62">
        <v>19.5</v>
      </c>
      <c r="J7" s="32">
        <v>6353</v>
      </c>
      <c r="K7" s="31" t="s">
        <v>109</v>
      </c>
      <c r="L7" s="31" t="s">
        <v>0</v>
      </c>
      <c r="M7" s="61">
        <v>4</v>
      </c>
      <c r="N7" s="61">
        <v>6</v>
      </c>
      <c r="O7" s="61">
        <v>5</v>
      </c>
      <c r="P7" s="61">
        <v>0</v>
      </c>
      <c r="Q7" s="62">
        <v>15</v>
      </c>
    </row>
    <row r="8" spans="1:17" ht="15.75" x14ac:dyDescent="0.25">
      <c r="A8" s="32">
        <v>65</v>
      </c>
      <c r="B8" s="1" t="s">
        <v>534</v>
      </c>
      <c r="C8" s="61">
        <v>0</v>
      </c>
      <c r="D8" s="61">
        <v>10</v>
      </c>
      <c r="E8" s="61">
        <v>5</v>
      </c>
      <c r="F8" s="61">
        <v>0</v>
      </c>
      <c r="G8" s="62">
        <v>15</v>
      </c>
      <c r="J8" s="32">
        <v>6775</v>
      </c>
      <c r="K8" s="31" t="s">
        <v>661</v>
      </c>
      <c r="L8" s="31" t="s">
        <v>536</v>
      </c>
      <c r="M8" s="61">
        <v>4</v>
      </c>
      <c r="N8" s="61">
        <v>6</v>
      </c>
      <c r="O8" s="61">
        <v>5</v>
      </c>
      <c r="P8" s="61">
        <v>0</v>
      </c>
      <c r="Q8" s="62">
        <v>15</v>
      </c>
    </row>
    <row r="9" spans="1:17" ht="15.75" x14ac:dyDescent="0.25">
      <c r="A9" s="32">
        <v>9</v>
      </c>
      <c r="B9" s="1" t="s">
        <v>536</v>
      </c>
      <c r="C9" s="61">
        <v>0</v>
      </c>
      <c r="D9" s="61">
        <v>6</v>
      </c>
      <c r="E9" s="61">
        <v>5</v>
      </c>
      <c r="F9" s="61">
        <v>0</v>
      </c>
      <c r="G9" s="62">
        <v>11</v>
      </c>
      <c r="J9" s="32">
        <v>6671</v>
      </c>
      <c r="K9" s="31" t="s">
        <v>80</v>
      </c>
      <c r="L9" s="31" t="s">
        <v>57</v>
      </c>
      <c r="M9" s="61">
        <v>4.5</v>
      </c>
      <c r="N9" s="61">
        <v>5</v>
      </c>
      <c r="O9" s="61">
        <v>5</v>
      </c>
      <c r="P9" s="61">
        <v>0</v>
      </c>
      <c r="Q9" s="62">
        <v>14.5</v>
      </c>
    </row>
    <row r="10" spans="1:17" ht="15.75" x14ac:dyDescent="0.25">
      <c r="A10" s="32">
        <v>80</v>
      </c>
      <c r="B10" s="1" t="s">
        <v>65</v>
      </c>
      <c r="C10" s="61">
        <v>0</v>
      </c>
      <c r="D10" s="61">
        <v>5</v>
      </c>
      <c r="E10" s="61">
        <v>6</v>
      </c>
      <c r="F10" s="61">
        <v>0</v>
      </c>
      <c r="G10" s="62">
        <v>11</v>
      </c>
      <c r="J10" s="32">
        <v>7319</v>
      </c>
      <c r="K10" s="31" t="s">
        <v>105</v>
      </c>
      <c r="L10" s="31" t="s">
        <v>655</v>
      </c>
      <c r="M10" s="61">
        <v>5</v>
      </c>
      <c r="N10" s="61">
        <v>5</v>
      </c>
      <c r="O10" s="61">
        <v>4</v>
      </c>
      <c r="P10" s="61">
        <v>0</v>
      </c>
      <c r="Q10" s="62">
        <v>14</v>
      </c>
    </row>
    <row r="11" spans="1:17" ht="15.75" x14ac:dyDescent="0.25">
      <c r="A11" s="32">
        <v>70</v>
      </c>
      <c r="B11" s="1" t="s">
        <v>24</v>
      </c>
      <c r="C11" s="61">
        <v>5.5</v>
      </c>
      <c r="D11" s="61">
        <v>0</v>
      </c>
      <c r="E11" s="61">
        <v>5</v>
      </c>
      <c r="F11" s="61">
        <v>0</v>
      </c>
      <c r="G11" s="62">
        <v>10.5</v>
      </c>
      <c r="J11" s="32">
        <v>7338</v>
      </c>
      <c r="K11" s="31" t="s">
        <v>298</v>
      </c>
      <c r="L11" s="31" t="s">
        <v>2</v>
      </c>
      <c r="M11" s="61">
        <v>5</v>
      </c>
      <c r="N11" s="61">
        <v>4</v>
      </c>
      <c r="O11" s="61">
        <v>5</v>
      </c>
      <c r="P11" s="61">
        <v>0</v>
      </c>
      <c r="Q11" s="62">
        <v>14</v>
      </c>
    </row>
    <row r="12" spans="1:17" ht="15.75" x14ac:dyDescent="0.25">
      <c r="A12" s="32">
        <v>10</v>
      </c>
      <c r="B12" s="1" t="s">
        <v>60</v>
      </c>
      <c r="C12" s="61">
        <v>10</v>
      </c>
      <c r="D12" s="61">
        <v>0</v>
      </c>
      <c r="E12" s="61">
        <v>0</v>
      </c>
      <c r="F12" s="61">
        <v>0</v>
      </c>
      <c r="G12" s="62">
        <v>10</v>
      </c>
      <c r="J12" s="32">
        <v>7887</v>
      </c>
      <c r="K12" s="31" t="s">
        <v>362</v>
      </c>
      <c r="L12" s="31" t="s">
        <v>531</v>
      </c>
      <c r="M12" s="61">
        <v>4</v>
      </c>
      <c r="N12" s="61">
        <v>5</v>
      </c>
      <c r="O12" s="61">
        <v>5</v>
      </c>
      <c r="P12" s="61">
        <v>0</v>
      </c>
      <c r="Q12" s="62">
        <v>14</v>
      </c>
    </row>
    <row r="13" spans="1:17" ht="15.75" x14ac:dyDescent="0.25">
      <c r="A13" s="32">
        <v>87</v>
      </c>
      <c r="B13" s="1" t="s">
        <v>51</v>
      </c>
      <c r="C13" s="61">
        <v>5</v>
      </c>
      <c r="D13" s="61">
        <v>5</v>
      </c>
      <c r="E13" s="61">
        <v>0</v>
      </c>
      <c r="F13" s="61">
        <v>0</v>
      </c>
      <c r="G13" s="62">
        <v>10</v>
      </c>
      <c r="J13" s="32">
        <v>7205</v>
      </c>
      <c r="K13" s="31" t="s">
        <v>662</v>
      </c>
      <c r="L13" s="31" t="s">
        <v>534</v>
      </c>
      <c r="M13" s="61">
        <v>4</v>
      </c>
      <c r="N13" s="61">
        <v>5</v>
      </c>
      <c r="O13" s="61">
        <v>5</v>
      </c>
      <c r="P13" s="61">
        <v>0</v>
      </c>
      <c r="Q13" s="62">
        <v>14</v>
      </c>
    </row>
    <row r="14" spans="1:17" ht="15.75" x14ac:dyDescent="0.25">
      <c r="A14" s="32">
        <v>88</v>
      </c>
      <c r="B14" s="1" t="s">
        <v>654</v>
      </c>
      <c r="C14" s="61">
        <v>5</v>
      </c>
      <c r="D14" s="61">
        <v>5</v>
      </c>
      <c r="E14" s="61">
        <v>0</v>
      </c>
      <c r="F14" s="61">
        <v>0</v>
      </c>
      <c r="G14" s="62">
        <v>10</v>
      </c>
      <c r="J14" s="32">
        <v>7131</v>
      </c>
      <c r="K14" s="31" t="s">
        <v>663</v>
      </c>
      <c r="L14" s="31" t="s">
        <v>297</v>
      </c>
      <c r="M14" s="61">
        <v>4</v>
      </c>
      <c r="N14" s="61">
        <v>5</v>
      </c>
      <c r="O14" s="61">
        <v>4.5</v>
      </c>
      <c r="P14" s="61">
        <v>0</v>
      </c>
      <c r="Q14" s="62">
        <v>13.5</v>
      </c>
    </row>
    <row r="15" spans="1:17" ht="15.75" x14ac:dyDescent="0.25">
      <c r="A15" s="32">
        <v>77</v>
      </c>
      <c r="B15" s="1" t="s">
        <v>655</v>
      </c>
      <c r="C15" s="61">
        <v>5</v>
      </c>
      <c r="D15" s="61">
        <v>5</v>
      </c>
      <c r="E15" s="61">
        <v>0</v>
      </c>
      <c r="F15" s="61">
        <v>0</v>
      </c>
      <c r="G15" s="62">
        <v>10</v>
      </c>
      <c r="J15" s="32">
        <v>6959</v>
      </c>
      <c r="K15" s="31" t="s">
        <v>107</v>
      </c>
      <c r="L15" s="31" t="s">
        <v>51</v>
      </c>
      <c r="M15" s="61">
        <v>5</v>
      </c>
      <c r="N15" s="61">
        <v>4</v>
      </c>
      <c r="O15" s="61">
        <v>4</v>
      </c>
      <c r="P15" s="61">
        <v>0</v>
      </c>
      <c r="Q15" s="62">
        <v>13</v>
      </c>
    </row>
    <row r="16" spans="1:17" ht="15.75" x14ac:dyDescent="0.25">
      <c r="A16" s="32">
        <v>38</v>
      </c>
      <c r="B16" s="1" t="s">
        <v>72</v>
      </c>
      <c r="C16" s="61">
        <v>5</v>
      </c>
      <c r="D16" s="61">
        <v>0</v>
      </c>
      <c r="E16" s="61">
        <v>5</v>
      </c>
      <c r="F16" s="61">
        <v>0</v>
      </c>
      <c r="G16" s="62">
        <v>10</v>
      </c>
      <c r="J16" s="32">
        <v>6369</v>
      </c>
      <c r="K16" s="31" t="s">
        <v>823</v>
      </c>
      <c r="L16" s="31" t="s">
        <v>57</v>
      </c>
      <c r="M16" s="61">
        <v>5</v>
      </c>
      <c r="N16" s="61">
        <v>4</v>
      </c>
      <c r="O16" s="61">
        <v>4</v>
      </c>
      <c r="P16" s="61">
        <v>0</v>
      </c>
      <c r="Q16" s="62">
        <v>13</v>
      </c>
    </row>
    <row r="17" spans="1:17" ht="15.75" x14ac:dyDescent="0.25">
      <c r="A17" s="32">
        <v>94</v>
      </c>
      <c r="B17" s="1" t="s">
        <v>531</v>
      </c>
      <c r="C17" s="61">
        <v>0</v>
      </c>
      <c r="D17" s="61">
        <v>5</v>
      </c>
      <c r="E17" s="61">
        <v>5</v>
      </c>
      <c r="F17" s="61">
        <v>0</v>
      </c>
      <c r="G17" s="62">
        <v>10</v>
      </c>
      <c r="J17" s="32">
        <v>7038</v>
      </c>
      <c r="K17" s="31" t="s">
        <v>307</v>
      </c>
      <c r="L17" s="31" t="s">
        <v>297</v>
      </c>
      <c r="M17" s="61">
        <v>5</v>
      </c>
      <c r="N17" s="61">
        <v>4</v>
      </c>
      <c r="O17" s="61">
        <v>4</v>
      </c>
      <c r="P17" s="61">
        <v>0</v>
      </c>
      <c r="Q17" s="62">
        <v>13</v>
      </c>
    </row>
    <row r="18" spans="1:17" ht="15.75" x14ac:dyDescent="0.25">
      <c r="A18" s="32">
        <v>79</v>
      </c>
      <c r="B18" s="1" t="s">
        <v>18</v>
      </c>
      <c r="C18" s="61">
        <v>0</v>
      </c>
      <c r="D18" s="61">
        <v>0</v>
      </c>
      <c r="E18" s="61">
        <v>10</v>
      </c>
      <c r="F18" s="61">
        <v>0</v>
      </c>
      <c r="G18" s="62">
        <v>10</v>
      </c>
      <c r="J18" s="32">
        <v>7231</v>
      </c>
      <c r="K18" s="31" t="s">
        <v>116</v>
      </c>
      <c r="L18" s="31" t="s">
        <v>534</v>
      </c>
      <c r="M18" s="61">
        <v>3.5</v>
      </c>
      <c r="N18" s="61">
        <v>5</v>
      </c>
      <c r="O18" s="61">
        <v>4.5</v>
      </c>
      <c r="P18" s="61">
        <v>0</v>
      </c>
      <c r="Q18" s="62">
        <v>13</v>
      </c>
    </row>
    <row r="19" spans="1:17" ht="15.75" x14ac:dyDescent="0.25">
      <c r="A19" s="32">
        <v>157</v>
      </c>
      <c r="B19" s="1" t="s">
        <v>1384</v>
      </c>
      <c r="C19" s="61">
        <v>0</v>
      </c>
      <c r="D19" s="61">
        <v>0</v>
      </c>
      <c r="E19" s="61">
        <v>10</v>
      </c>
      <c r="F19" s="61">
        <v>0</v>
      </c>
      <c r="G19" s="62">
        <v>10</v>
      </c>
      <c r="J19" s="32">
        <v>7069</v>
      </c>
      <c r="K19" s="31" t="s">
        <v>668</v>
      </c>
      <c r="L19" s="31" t="s">
        <v>57</v>
      </c>
      <c r="M19" s="61">
        <v>4</v>
      </c>
      <c r="N19" s="61">
        <v>4.5</v>
      </c>
      <c r="O19" s="61">
        <v>4</v>
      </c>
      <c r="P19" s="61">
        <v>0</v>
      </c>
      <c r="Q19" s="62">
        <v>12.5</v>
      </c>
    </row>
    <row r="20" spans="1:17" ht="15.75" x14ac:dyDescent="0.25">
      <c r="A20" s="32">
        <v>2</v>
      </c>
      <c r="B20" s="1" t="s">
        <v>1058</v>
      </c>
      <c r="C20" s="61">
        <v>5</v>
      </c>
      <c r="D20" s="61">
        <v>0</v>
      </c>
      <c r="E20" s="61">
        <v>0</v>
      </c>
      <c r="F20" s="61">
        <v>0</v>
      </c>
      <c r="G20" s="62">
        <v>5</v>
      </c>
      <c r="J20" s="32">
        <v>6371</v>
      </c>
      <c r="K20" s="31" t="s">
        <v>667</v>
      </c>
      <c r="L20" s="31" t="s">
        <v>308</v>
      </c>
      <c r="M20" s="61">
        <v>4</v>
      </c>
      <c r="N20" s="61">
        <v>4.5</v>
      </c>
      <c r="O20" s="61">
        <v>4</v>
      </c>
      <c r="P20" s="61">
        <v>0</v>
      </c>
      <c r="Q20" s="62">
        <v>12.5</v>
      </c>
    </row>
    <row r="21" spans="1:17" ht="15.75" x14ac:dyDescent="0.25">
      <c r="A21" s="32">
        <v>1</v>
      </c>
      <c r="B21" s="1" t="s">
        <v>58</v>
      </c>
      <c r="C21" s="61">
        <v>5</v>
      </c>
      <c r="D21" s="61">
        <v>0</v>
      </c>
      <c r="E21" s="61">
        <v>0</v>
      </c>
      <c r="F21" s="61">
        <v>0</v>
      </c>
      <c r="G21" s="62">
        <v>5</v>
      </c>
      <c r="J21" s="32">
        <v>6631</v>
      </c>
      <c r="K21" s="31" t="s">
        <v>363</v>
      </c>
      <c r="L21" s="31" t="s">
        <v>534</v>
      </c>
      <c r="M21" s="61">
        <v>4</v>
      </c>
      <c r="N21" s="61">
        <v>4.5</v>
      </c>
      <c r="O21" s="61">
        <v>4</v>
      </c>
      <c r="P21" s="61">
        <v>0</v>
      </c>
      <c r="Q21" s="62">
        <v>12.5</v>
      </c>
    </row>
    <row r="22" spans="1:17" ht="15.75" x14ac:dyDescent="0.25">
      <c r="A22" s="32">
        <v>35</v>
      </c>
      <c r="B22" s="1" t="s">
        <v>2</v>
      </c>
      <c r="C22" s="61">
        <v>5</v>
      </c>
      <c r="D22" s="61">
        <v>0</v>
      </c>
      <c r="E22" s="61">
        <v>0</v>
      </c>
      <c r="F22" s="61">
        <v>0</v>
      </c>
      <c r="G22" s="62">
        <v>5</v>
      </c>
      <c r="J22" s="32">
        <v>6866</v>
      </c>
      <c r="K22" s="31" t="s">
        <v>302</v>
      </c>
      <c r="L22" s="31" t="s">
        <v>297</v>
      </c>
      <c r="M22" s="61">
        <v>4</v>
      </c>
      <c r="N22" s="61">
        <v>4.5</v>
      </c>
      <c r="O22" s="61">
        <v>4</v>
      </c>
      <c r="P22" s="61">
        <v>0</v>
      </c>
      <c r="Q22" s="62">
        <v>12.5</v>
      </c>
    </row>
    <row r="23" spans="1:17" ht="15.75" x14ac:dyDescent="0.25">
      <c r="A23" s="32">
        <v>36</v>
      </c>
      <c r="B23" s="1" t="s">
        <v>333</v>
      </c>
      <c r="C23" s="61">
        <v>0</v>
      </c>
      <c r="D23" s="61">
        <v>5</v>
      </c>
      <c r="E23" s="61">
        <v>0</v>
      </c>
      <c r="F23" s="61">
        <v>0</v>
      </c>
      <c r="G23" s="62">
        <v>5</v>
      </c>
      <c r="J23" s="32">
        <v>6729</v>
      </c>
      <c r="K23" s="31" t="s">
        <v>111</v>
      </c>
      <c r="L23" s="31" t="s">
        <v>2</v>
      </c>
      <c r="M23" s="61">
        <v>4</v>
      </c>
      <c r="N23" s="61">
        <v>3.5</v>
      </c>
      <c r="O23" s="61">
        <v>5</v>
      </c>
      <c r="P23" s="61">
        <v>0</v>
      </c>
      <c r="Q23" s="62">
        <v>12.5</v>
      </c>
    </row>
    <row r="24" spans="1:17" ht="15.75" x14ac:dyDescent="0.25">
      <c r="A24" s="32">
        <v>66</v>
      </c>
      <c r="B24" s="1" t="s">
        <v>1367</v>
      </c>
      <c r="C24" s="61">
        <v>0</v>
      </c>
      <c r="D24" s="61">
        <v>5</v>
      </c>
      <c r="E24" s="61">
        <v>0</v>
      </c>
      <c r="F24" s="61">
        <v>0</v>
      </c>
      <c r="G24" s="62">
        <v>5</v>
      </c>
      <c r="J24" s="32">
        <v>7239</v>
      </c>
      <c r="K24" s="31" t="s">
        <v>82</v>
      </c>
      <c r="L24" s="31" t="s">
        <v>1495</v>
      </c>
      <c r="M24" s="61">
        <v>4</v>
      </c>
      <c r="N24" s="61">
        <v>3.5</v>
      </c>
      <c r="O24" s="61">
        <v>5</v>
      </c>
      <c r="P24" s="61">
        <v>0</v>
      </c>
      <c r="Q24" s="62">
        <v>12.5</v>
      </c>
    </row>
    <row r="25" spans="1:17" ht="15.75" x14ac:dyDescent="0.25">
      <c r="A25" s="32">
        <v>84</v>
      </c>
      <c r="B25" s="1" t="s">
        <v>17</v>
      </c>
      <c r="C25" s="61">
        <v>0</v>
      </c>
      <c r="D25" s="61">
        <v>0</v>
      </c>
      <c r="E25" s="61">
        <v>5</v>
      </c>
      <c r="F25" s="61">
        <v>0</v>
      </c>
      <c r="G25" s="62">
        <v>5</v>
      </c>
      <c r="J25" s="32">
        <v>7186</v>
      </c>
      <c r="K25" s="31" t="s">
        <v>665</v>
      </c>
      <c r="L25" s="31" t="s">
        <v>51</v>
      </c>
      <c r="M25" s="61">
        <v>3.5</v>
      </c>
      <c r="N25" s="61">
        <v>5</v>
      </c>
      <c r="O25" s="61">
        <v>4</v>
      </c>
      <c r="P25" s="61">
        <v>0</v>
      </c>
      <c r="Q25" s="62">
        <v>12.5</v>
      </c>
    </row>
    <row r="26" spans="1:17" ht="15.75" x14ac:dyDescent="0.25">
      <c r="A26" s="32">
        <v>49</v>
      </c>
      <c r="B26" s="1" t="s">
        <v>532</v>
      </c>
      <c r="C26" s="61">
        <v>0</v>
      </c>
      <c r="D26" s="61">
        <v>0</v>
      </c>
      <c r="E26" s="61">
        <v>5</v>
      </c>
      <c r="F26" s="61">
        <v>0</v>
      </c>
      <c r="G26" s="62">
        <v>5</v>
      </c>
      <c r="J26" s="32">
        <v>7119</v>
      </c>
      <c r="K26" s="31" t="s">
        <v>672</v>
      </c>
      <c r="L26" s="31" t="s">
        <v>457</v>
      </c>
      <c r="M26" s="61">
        <v>4.5</v>
      </c>
      <c r="N26" s="61">
        <v>4.5</v>
      </c>
      <c r="O26" s="61">
        <v>3</v>
      </c>
      <c r="P26" s="61">
        <v>0</v>
      </c>
      <c r="Q26" s="62">
        <v>12</v>
      </c>
    </row>
    <row r="27" spans="1:17" ht="15.75" x14ac:dyDescent="0.25">
      <c r="A27" s="32">
        <v>71</v>
      </c>
      <c r="B27" s="1" t="s">
        <v>75</v>
      </c>
      <c r="C27" s="61">
        <v>4.5</v>
      </c>
      <c r="D27" s="61">
        <v>0</v>
      </c>
      <c r="E27" s="61">
        <v>0</v>
      </c>
      <c r="F27" s="61">
        <v>0</v>
      </c>
      <c r="G27" s="62">
        <v>4.5</v>
      </c>
      <c r="J27" s="32">
        <v>7877</v>
      </c>
      <c r="K27" s="31" t="s">
        <v>1484</v>
      </c>
      <c r="L27" s="31" t="s">
        <v>75</v>
      </c>
      <c r="M27" s="61">
        <v>4.5</v>
      </c>
      <c r="N27" s="61">
        <v>3.5</v>
      </c>
      <c r="O27" s="61">
        <v>4</v>
      </c>
      <c r="P27" s="61">
        <v>0</v>
      </c>
      <c r="Q27" s="62">
        <v>12</v>
      </c>
    </row>
    <row r="28" spans="1:17" ht="15.75" x14ac:dyDescent="0.25">
      <c r="A28" s="32">
        <v>43</v>
      </c>
      <c r="B28" s="1" t="s">
        <v>457</v>
      </c>
      <c r="C28" s="61">
        <v>4.5</v>
      </c>
      <c r="D28" s="61">
        <v>0</v>
      </c>
      <c r="E28" s="61">
        <v>0</v>
      </c>
      <c r="F28" s="61">
        <v>0</v>
      </c>
      <c r="G28" s="62">
        <v>4.5</v>
      </c>
      <c r="J28" s="32">
        <v>6517</v>
      </c>
      <c r="K28" s="31" t="s">
        <v>666</v>
      </c>
      <c r="L28" s="31" t="s">
        <v>64</v>
      </c>
      <c r="M28" s="61">
        <v>4</v>
      </c>
      <c r="N28" s="61">
        <v>5</v>
      </c>
      <c r="O28" s="61">
        <v>3</v>
      </c>
      <c r="P28" s="61">
        <v>0</v>
      </c>
      <c r="Q28" s="62">
        <v>12</v>
      </c>
    </row>
    <row r="29" spans="1:17" ht="15.75" x14ac:dyDescent="0.25">
      <c r="A29" s="32">
        <v>14</v>
      </c>
      <c r="B29" s="1" t="s">
        <v>308</v>
      </c>
      <c r="C29" s="61">
        <v>0</v>
      </c>
      <c r="D29" s="61">
        <v>4.5</v>
      </c>
      <c r="E29" s="61">
        <v>0</v>
      </c>
      <c r="F29" s="61">
        <v>0</v>
      </c>
      <c r="G29" s="62">
        <v>4.5</v>
      </c>
      <c r="J29" s="32">
        <v>6392</v>
      </c>
      <c r="K29" s="31" t="s">
        <v>85</v>
      </c>
      <c r="L29" s="31" t="s">
        <v>36</v>
      </c>
      <c r="M29" s="61">
        <v>4</v>
      </c>
      <c r="N29" s="61">
        <v>4</v>
      </c>
      <c r="O29" s="61">
        <v>4</v>
      </c>
      <c r="P29" s="61">
        <v>0</v>
      </c>
      <c r="Q29" s="62">
        <v>12</v>
      </c>
    </row>
    <row r="30" spans="1:17" ht="15.75" x14ac:dyDescent="0.25">
      <c r="A30" s="32">
        <v>119</v>
      </c>
      <c r="B30" s="1" t="s">
        <v>71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7092</v>
      </c>
      <c r="K30" s="31" t="s">
        <v>106</v>
      </c>
      <c r="L30" s="31" t="s">
        <v>397</v>
      </c>
      <c r="M30" s="61">
        <v>4</v>
      </c>
      <c r="N30" s="61">
        <v>4</v>
      </c>
      <c r="O30" s="61">
        <v>4</v>
      </c>
      <c r="P30" s="61">
        <v>0</v>
      </c>
      <c r="Q30" s="62">
        <v>12</v>
      </c>
    </row>
    <row r="31" spans="1:17" ht="15.75" x14ac:dyDescent="0.25">
      <c r="A31" s="32">
        <v>54</v>
      </c>
      <c r="B31" s="1" t="s">
        <v>397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6735</v>
      </c>
      <c r="K31" s="31" t="s">
        <v>682</v>
      </c>
      <c r="L31" s="31" t="s">
        <v>532</v>
      </c>
      <c r="M31" s="61">
        <v>4</v>
      </c>
      <c r="N31" s="61">
        <v>4</v>
      </c>
      <c r="O31" s="61">
        <v>4</v>
      </c>
      <c r="P31" s="61">
        <v>0</v>
      </c>
      <c r="Q31" s="62">
        <v>12</v>
      </c>
    </row>
    <row r="32" spans="1:17" ht="15.75" x14ac:dyDescent="0.25">
      <c r="A32" s="32">
        <v>5</v>
      </c>
      <c r="B32" s="1" t="s">
        <v>59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6658</v>
      </c>
      <c r="K32" s="31" t="s">
        <v>673</v>
      </c>
      <c r="L32" s="31" t="s">
        <v>2</v>
      </c>
      <c r="M32" s="61">
        <v>3.5</v>
      </c>
      <c r="N32" s="61">
        <v>4.5</v>
      </c>
      <c r="O32" s="61">
        <v>4</v>
      </c>
      <c r="P32" s="61">
        <v>0</v>
      </c>
      <c r="Q32" s="62">
        <v>12</v>
      </c>
    </row>
    <row r="33" spans="1:17" ht="15.75" x14ac:dyDescent="0.25">
      <c r="A33" s="32">
        <v>133</v>
      </c>
      <c r="B33" s="1" t="s">
        <v>70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7883</v>
      </c>
      <c r="K33" s="31" t="s">
        <v>1488</v>
      </c>
      <c r="L33" s="31" t="s">
        <v>308</v>
      </c>
      <c r="M33" s="61">
        <v>3</v>
      </c>
      <c r="N33" s="61">
        <v>4.5</v>
      </c>
      <c r="O33" s="61">
        <v>4.5</v>
      </c>
      <c r="P33" s="61">
        <v>0</v>
      </c>
      <c r="Q33" s="62">
        <v>12</v>
      </c>
    </row>
    <row r="34" spans="1:17" ht="15.75" x14ac:dyDescent="0.25">
      <c r="A34" s="32">
        <v>41</v>
      </c>
      <c r="B34" s="1" t="s">
        <v>25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 t="s">
        <v>1401</v>
      </c>
      <c r="K34" s="31" t="s">
        <v>821</v>
      </c>
      <c r="L34" s="31" t="s">
        <v>60</v>
      </c>
      <c r="M34" s="61">
        <v>5</v>
      </c>
      <c r="N34" s="61">
        <v>4.5</v>
      </c>
      <c r="O34" s="61">
        <v>2</v>
      </c>
      <c r="P34" s="61">
        <v>0</v>
      </c>
      <c r="Q34" s="62">
        <v>11.5</v>
      </c>
    </row>
    <row r="35" spans="1:17" ht="15.75" x14ac:dyDescent="0.25">
      <c r="A35" s="32">
        <v>68</v>
      </c>
      <c r="B35" s="1" t="s">
        <v>73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7173</v>
      </c>
      <c r="K35" s="31" t="s">
        <v>300</v>
      </c>
      <c r="L35" s="31" t="s">
        <v>397</v>
      </c>
      <c r="M35" s="61">
        <v>4</v>
      </c>
      <c r="N35" s="61">
        <v>4.5</v>
      </c>
      <c r="O35" s="61">
        <v>3</v>
      </c>
      <c r="P35" s="61">
        <v>0</v>
      </c>
      <c r="Q35" s="62">
        <v>11.5</v>
      </c>
    </row>
    <row r="36" spans="1:17" ht="15.75" x14ac:dyDescent="0.25">
      <c r="A36" s="32">
        <v>126</v>
      </c>
      <c r="B36" s="1" t="s">
        <v>1374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7386</v>
      </c>
      <c r="K36" s="31" t="s">
        <v>328</v>
      </c>
      <c r="L36" s="31" t="s">
        <v>25</v>
      </c>
      <c r="M36" s="61">
        <v>3.5</v>
      </c>
      <c r="N36" s="61">
        <v>4</v>
      </c>
      <c r="O36" s="61">
        <v>4</v>
      </c>
      <c r="P36" s="61">
        <v>0</v>
      </c>
      <c r="Q36" s="62">
        <v>11.5</v>
      </c>
    </row>
    <row r="37" spans="1:17" ht="15.75" x14ac:dyDescent="0.25">
      <c r="A37" s="32">
        <v>114</v>
      </c>
      <c r="B37" s="1" t="s">
        <v>535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7191</v>
      </c>
      <c r="K37" s="31" t="s">
        <v>92</v>
      </c>
      <c r="L37" s="31" t="s">
        <v>70</v>
      </c>
      <c r="M37" s="61">
        <v>3.5</v>
      </c>
      <c r="N37" s="61">
        <v>4</v>
      </c>
      <c r="O37" s="61">
        <v>4</v>
      </c>
      <c r="P37" s="61">
        <v>0</v>
      </c>
      <c r="Q37" s="62">
        <v>11.5</v>
      </c>
    </row>
    <row r="38" spans="1:17" ht="15.75" x14ac:dyDescent="0.25">
      <c r="A38" s="32">
        <v>136</v>
      </c>
      <c r="B38" s="1" t="s">
        <v>657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7228</v>
      </c>
      <c r="K38" s="31" t="s">
        <v>840</v>
      </c>
      <c r="L38" s="31" t="s">
        <v>18</v>
      </c>
      <c r="M38" s="61">
        <v>2.5</v>
      </c>
      <c r="N38" s="61">
        <v>4</v>
      </c>
      <c r="O38" s="61">
        <v>5</v>
      </c>
      <c r="P38" s="61">
        <v>0</v>
      </c>
      <c r="Q38" s="62">
        <v>11.5</v>
      </c>
    </row>
    <row r="39" spans="1:17" ht="15.75" x14ac:dyDescent="0.25">
      <c r="A39" s="32">
        <v>129</v>
      </c>
      <c r="B39" s="1" t="s">
        <v>675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6367</v>
      </c>
      <c r="K39" s="31" t="s">
        <v>826</v>
      </c>
      <c r="L39" s="31" t="s">
        <v>51</v>
      </c>
      <c r="M39" s="61">
        <v>4</v>
      </c>
      <c r="N39" s="61">
        <v>4</v>
      </c>
      <c r="O39" s="61">
        <v>3</v>
      </c>
      <c r="P39" s="61">
        <v>0</v>
      </c>
      <c r="Q39" s="62">
        <v>11</v>
      </c>
    </row>
    <row r="40" spans="1:17" ht="15.75" x14ac:dyDescent="0.25">
      <c r="A40" s="32">
        <v>131</v>
      </c>
      <c r="B40" s="1" t="s">
        <v>166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6570</v>
      </c>
      <c r="K40" s="31" t="s">
        <v>377</v>
      </c>
      <c r="L40" s="31" t="s">
        <v>17</v>
      </c>
      <c r="M40" s="61">
        <v>4</v>
      </c>
      <c r="N40" s="61">
        <v>3</v>
      </c>
      <c r="O40" s="61">
        <v>4</v>
      </c>
      <c r="P40" s="61">
        <v>0</v>
      </c>
      <c r="Q40" s="62">
        <v>11</v>
      </c>
    </row>
    <row r="41" spans="1:17" ht="15.75" x14ac:dyDescent="0.25">
      <c r="A41" s="32">
        <v>111</v>
      </c>
      <c r="B41" s="1" t="s">
        <v>524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6820</v>
      </c>
      <c r="K41" s="31" t="s">
        <v>94</v>
      </c>
      <c r="L41" s="31" t="s">
        <v>72</v>
      </c>
      <c r="M41" s="61">
        <v>3.5</v>
      </c>
      <c r="N41" s="61">
        <v>4.5</v>
      </c>
      <c r="O41" s="61">
        <v>3</v>
      </c>
      <c r="P41" s="61">
        <v>0</v>
      </c>
      <c r="Q41" s="62">
        <v>11</v>
      </c>
    </row>
    <row r="42" spans="1:17" ht="15.75" x14ac:dyDescent="0.25">
      <c r="A42" s="32">
        <v>115</v>
      </c>
      <c r="B42" s="1" t="s">
        <v>100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7331</v>
      </c>
      <c r="K42" s="31" t="s">
        <v>691</v>
      </c>
      <c r="L42" s="31" t="s">
        <v>657</v>
      </c>
      <c r="M42" s="61">
        <v>3</v>
      </c>
      <c r="N42" s="61">
        <v>4</v>
      </c>
      <c r="O42" s="61">
        <v>4</v>
      </c>
      <c r="P42" s="61">
        <v>0</v>
      </c>
      <c r="Q42" s="62">
        <v>11</v>
      </c>
    </row>
    <row r="43" spans="1:17" ht="15.75" x14ac:dyDescent="0.25">
      <c r="A43" s="32">
        <v>46</v>
      </c>
      <c r="B43" s="1" t="s">
        <v>180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7364</v>
      </c>
      <c r="K43" s="31" t="s">
        <v>707</v>
      </c>
      <c r="L43" s="31" t="s">
        <v>333</v>
      </c>
      <c r="M43" s="61">
        <v>3</v>
      </c>
      <c r="N43" s="61">
        <v>3</v>
      </c>
      <c r="O43" s="61">
        <v>5</v>
      </c>
      <c r="P43" s="61">
        <v>0</v>
      </c>
      <c r="Q43" s="62">
        <v>11</v>
      </c>
    </row>
    <row r="44" spans="1:17" ht="15.75" x14ac:dyDescent="0.25">
      <c r="A44" s="32">
        <v>113</v>
      </c>
      <c r="B44" s="1" t="s">
        <v>99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6705</v>
      </c>
      <c r="K44" s="31" t="s">
        <v>676</v>
      </c>
      <c r="L44" s="31" t="s">
        <v>447</v>
      </c>
      <c r="M44" s="61">
        <v>2.5</v>
      </c>
      <c r="N44" s="61">
        <v>4.5</v>
      </c>
      <c r="O44" s="61">
        <v>4</v>
      </c>
      <c r="P44" s="61">
        <v>0</v>
      </c>
      <c r="Q44" s="62">
        <v>11</v>
      </c>
    </row>
    <row r="45" spans="1:17" ht="15.75" x14ac:dyDescent="0.25">
      <c r="A45" s="32">
        <v>112</v>
      </c>
      <c r="B45" s="1" t="s">
        <v>1370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6969</v>
      </c>
      <c r="K45" s="31" t="s">
        <v>1490</v>
      </c>
      <c r="L45" s="31" t="s">
        <v>675</v>
      </c>
      <c r="M45" s="61">
        <v>2.5</v>
      </c>
      <c r="N45" s="61">
        <v>4.5</v>
      </c>
      <c r="O45" s="61">
        <v>4</v>
      </c>
      <c r="P45" s="61">
        <v>0</v>
      </c>
      <c r="Q45" s="62">
        <v>11</v>
      </c>
    </row>
    <row r="46" spans="1:17" ht="15.75" x14ac:dyDescent="0.25">
      <c r="A46" s="32">
        <v>130</v>
      </c>
      <c r="B46" s="1" t="s">
        <v>658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6952</v>
      </c>
      <c r="K46" s="31" t="s">
        <v>84</v>
      </c>
      <c r="L46" s="31" t="s">
        <v>65</v>
      </c>
      <c r="M46" s="61">
        <v>0</v>
      </c>
      <c r="N46" s="61">
        <v>5</v>
      </c>
      <c r="O46" s="61">
        <v>6</v>
      </c>
      <c r="P46" s="61">
        <v>0</v>
      </c>
      <c r="Q46" s="62">
        <v>11</v>
      </c>
    </row>
    <row r="47" spans="1:17" ht="15.75" x14ac:dyDescent="0.25">
      <c r="A47" s="32">
        <v>101</v>
      </c>
      <c r="B47" s="1" t="s">
        <v>1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6434</v>
      </c>
      <c r="K47" s="31" t="s">
        <v>693</v>
      </c>
      <c r="L47" s="31" t="s">
        <v>333</v>
      </c>
      <c r="M47" s="61">
        <v>3.5</v>
      </c>
      <c r="N47" s="61">
        <v>3.5</v>
      </c>
      <c r="O47" s="61">
        <v>3.5</v>
      </c>
      <c r="P47" s="61">
        <v>0</v>
      </c>
      <c r="Q47" s="62">
        <v>10.5</v>
      </c>
    </row>
    <row r="48" spans="1:17" ht="15.75" x14ac:dyDescent="0.25">
      <c r="A48" s="32">
        <v>116</v>
      </c>
      <c r="B48" s="1" t="s">
        <v>1371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7172</v>
      </c>
      <c r="K48" s="31" t="s">
        <v>698</v>
      </c>
      <c r="L48" s="31" t="s">
        <v>166</v>
      </c>
      <c r="M48" s="61">
        <v>3</v>
      </c>
      <c r="N48" s="61">
        <v>3.5</v>
      </c>
      <c r="O48" s="61">
        <v>4</v>
      </c>
      <c r="P48" s="61">
        <v>0</v>
      </c>
      <c r="Q48" s="62">
        <v>10.5</v>
      </c>
    </row>
    <row r="49" spans="1:17" ht="15.75" x14ac:dyDescent="0.25">
      <c r="A49" s="32">
        <v>52</v>
      </c>
      <c r="B49" s="1" t="s">
        <v>447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6447</v>
      </c>
      <c r="K49" s="31" t="s">
        <v>694</v>
      </c>
      <c r="L49" s="31" t="s">
        <v>1370</v>
      </c>
      <c r="M49" s="61">
        <v>3</v>
      </c>
      <c r="N49" s="61">
        <v>3.5</v>
      </c>
      <c r="O49" s="61">
        <v>4</v>
      </c>
      <c r="P49" s="61">
        <v>0</v>
      </c>
      <c r="Q49" s="62">
        <v>10.5</v>
      </c>
    </row>
    <row r="50" spans="1:17" ht="15.75" x14ac:dyDescent="0.25">
      <c r="A50" s="32">
        <v>61</v>
      </c>
      <c r="B50" s="1" t="s">
        <v>3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6740</v>
      </c>
      <c r="K50" s="31" t="s">
        <v>820</v>
      </c>
      <c r="L50" s="31" t="s">
        <v>24</v>
      </c>
      <c r="M50" s="61">
        <v>5.5</v>
      </c>
      <c r="N50" s="61">
        <v>0</v>
      </c>
      <c r="O50" s="61">
        <v>4.5</v>
      </c>
      <c r="P50" s="61">
        <v>0</v>
      </c>
      <c r="Q50" s="62">
        <v>10</v>
      </c>
    </row>
    <row r="51" spans="1:17" ht="15.75" x14ac:dyDescent="0.25">
      <c r="A51" s="32">
        <v>82</v>
      </c>
      <c r="B51" s="1" t="s">
        <v>520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6683</v>
      </c>
      <c r="K51" s="31" t="s">
        <v>77</v>
      </c>
      <c r="L51" s="31" t="s">
        <v>654</v>
      </c>
      <c r="M51" s="61">
        <v>5</v>
      </c>
      <c r="N51" s="61">
        <v>5</v>
      </c>
      <c r="O51" s="61">
        <v>0</v>
      </c>
      <c r="P51" s="61">
        <v>0</v>
      </c>
      <c r="Q51" s="62">
        <v>10</v>
      </c>
    </row>
    <row r="52" spans="1:17" ht="15.75" x14ac:dyDescent="0.25">
      <c r="A52" s="32">
        <v>121</v>
      </c>
      <c r="B52" s="1" t="s">
        <v>1373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7354</v>
      </c>
      <c r="K52" s="31" t="s">
        <v>365</v>
      </c>
      <c r="L52" s="31" t="s">
        <v>297</v>
      </c>
      <c r="M52" s="61">
        <v>5</v>
      </c>
      <c r="N52" s="61">
        <v>0</v>
      </c>
      <c r="O52" s="61">
        <v>5</v>
      </c>
      <c r="P52" s="61">
        <v>0</v>
      </c>
      <c r="Q52" s="62">
        <v>10</v>
      </c>
    </row>
    <row r="53" spans="1:17" ht="15.75" x14ac:dyDescent="0.25">
      <c r="A53" s="32">
        <v>122</v>
      </c>
      <c r="B53" s="1" t="s">
        <v>625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6428</v>
      </c>
      <c r="K53" s="31" t="s">
        <v>754</v>
      </c>
      <c r="L53" s="31" t="s">
        <v>2</v>
      </c>
      <c r="M53" s="61">
        <v>4</v>
      </c>
      <c r="N53" s="61">
        <v>2.5</v>
      </c>
      <c r="O53" s="61">
        <v>3.5</v>
      </c>
      <c r="P53" s="61">
        <v>0</v>
      </c>
      <c r="Q53" s="62">
        <v>10</v>
      </c>
    </row>
    <row r="54" spans="1:17" ht="15.75" x14ac:dyDescent="0.25">
      <c r="A54" s="32">
        <v>125</v>
      </c>
      <c r="B54" s="1" t="s">
        <v>660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6485</v>
      </c>
      <c r="K54" s="31" t="s">
        <v>79</v>
      </c>
      <c r="L54" s="31" t="s">
        <v>65</v>
      </c>
      <c r="M54" s="61">
        <v>3</v>
      </c>
      <c r="N54" s="61">
        <v>3.5</v>
      </c>
      <c r="O54" s="61">
        <v>3.5</v>
      </c>
      <c r="P54" s="61">
        <v>0</v>
      </c>
      <c r="Q54" s="62">
        <v>10</v>
      </c>
    </row>
    <row r="55" spans="1:17" ht="15.75" x14ac:dyDescent="0.25">
      <c r="A55" s="32">
        <v>108</v>
      </c>
      <c r="B55" s="1" t="s">
        <v>522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>
        <v>6553</v>
      </c>
      <c r="K55" s="31" t="s">
        <v>727</v>
      </c>
      <c r="L55" s="31" t="s">
        <v>535</v>
      </c>
      <c r="M55" s="61">
        <v>3</v>
      </c>
      <c r="N55" s="61">
        <v>3</v>
      </c>
      <c r="O55" s="61">
        <v>4</v>
      </c>
      <c r="P55" s="61">
        <v>0</v>
      </c>
      <c r="Q55" s="62">
        <v>10</v>
      </c>
    </row>
    <row r="56" spans="1:17" ht="15.75" x14ac:dyDescent="0.25">
      <c r="A56" s="32">
        <v>137</v>
      </c>
      <c r="B56" s="1" t="s">
        <v>165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7340</v>
      </c>
      <c r="K56" s="31" t="s">
        <v>114</v>
      </c>
      <c r="L56" s="31" t="s">
        <v>0</v>
      </c>
      <c r="M56" s="61">
        <v>4.5</v>
      </c>
      <c r="N56" s="61">
        <v>5</v>
      </c>
      <c r="O56" s="61">
        <v>0</v>
      </c>
      <c r="P56" s="61">
        <v>0</v>
      </c>
      <c r="Q56" s="62">
        <v>9.5</v>
      </c>
    </row>
    <row r="57" spans="1:17" ht="15.75" x14ac:dyDescent="0.25">
      <c r="A57" s="32">
        <v>78</v>
      </c>
      <c r="B57" s="1" t="s">
        <v>671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7483</v>
      </c>
      <c r="K57" s="31" t="s">
        <v>1237</v>
      </c>
      <c r="L57" s="31" t="s">
        <v>1374</v>
      </c>
      <c r="M57" s="61">
        <v>3.5</v>
      </c>
      <c r="N57" s="61">
        <v>2.5</v>
      </c>
      <c r="O57" s="61">
        <v>3.5</v>
      </c>
      <c r="P57" s="61">
        <v>0</v>
      </c>
      <c r="Q57" s="62">
        <v>9.5</v>
      </c>
    </row>
    <row r="58" spans="1:17" ht="15.75" x14ac:dyDescent="0.25">
      <c r="A58" s="32">
        <v>120</v>
      </c>
      <c r="B58" s="1" t="s">
        <v>1372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6923</v>
      </c>
      <c r="K58" s="31" t="s">
        <v>118</v>
      </c>
      <c r="L58" s="31" t="s">
        <v>1367</v>
      </c>
      <c r="M58" s="61">
        <v>3</v>
      </c>
      <c r="N58" s="61">
        <v>5</v>
      </c>
      <c r="O58" s="61">
        <v>1.5</v>
      </c>
      <c r="P58" s="61">
        <v>0</v>
      </c>
      <c r="Q58" s="62">
        <v>9.5</v>
      </c>
    </row>
    <row r="59" spans="1:17" ht="15.75" x14ac:dyDescent="0.25">
      <c r="A59" s="32">
        <v>124</v>
      </c>
      <c r="B59" s="1" t="s">
        <v>287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7520</v>
      </c>
      <c r="K59" s="31" t="s">
        <v>1489</v>
      </c>
      <c r="L59" s="31" t="s">
        <v>64</v>
      </c>
      <c r="M59" s="61">
        <v>3</v>
      </c>
      <c r="N59" s="61">
        <v>3.5</v>
      </c>
      <c r="O59" s="61">
        <v>3</v>
      </c>
      <c r="P59" s="61">
        <v>0</v>
      </c>
      <c r="Q59" s="62">
        <v>9.5</v>
      </c>
    </row>
    <row r="60" spans="1:17" ht="15.75" x14ac:dyDescent="0.25">
      <c r="A60" s="32">
        <v>67</v>
      </c>
      <c r="B60" s="1" t="s">
        <v>414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7177</v>
      </c>
      <c r="K60" s="31" t="s">
        <v>708</v>
      </c>
      <c r="L60" s="31" t="s">
        <v>100</v>
      </c>
      <c r="M60" s="61">
        <v>3</v>
      </c>
      <c r="N60" s="61">
        <v>3</v>
      </c>
      <c r="O60" s="61">
        <v>3.5</v>
      </c>
      <c r="P60" s="61">
        <v>0</v>
      </c>
      <c r="Q60" s="62">
        <v>9.5</v>
      </c>
    </row>
    <row r="61" spans="1:17" ht="15.75" x14ac:dyDescent="0.25">
      <c r="A61" s="32">
        <v>42</v>
      </c>
      <c r="B61" s="1" t="s">
        <v>433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7144</v>
      </c>
      <c r="K61" s="31" t="s">
        <v>716</v>
      </c>
      <c r="L61" s="31" t="s">
        <v>333</v>
      </c>
      <c r="M61" s="61">
        <v>3</v>
      </c>
      <c r="N61" s="61">
        <v>3</v>
      </c>
      <c r="O61" s="61">
        <v>3.5</v>
      </c>
      <c r="P61" s="61">
        <v>0</v>
      </c>
      <c r="Q61" s="62">
        <v>9.5</v>
      </c>
    </row>
    <row r="62" spans="1:17" ht="15.75" x14ac:dyDescent="0.25">
      <c r="A62" s="32">
        <v>81</v>
      </c>
      <c r="B62" s="1" t="s">
        <v>423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6944</v>
      </c>
      <c r="K62" s="31" t="s">
        <v>706</v>
      </c>
      <c r="L62" s="31" t="s">
        <v>447</v>
      </c>
      <c r="M62" s="61">
        <v>2.5</v>
      </c>
      <c r="N62" s="61">
        <v>3</v>
      </c>
      <c r="O62" s="61">
        <v>4</v>
      </c>
      <c r="P62" s="61">
        <v>0</v>
      </c>
      <c r="Q62" s="62">
        <v>9.5</v>
      </c>
    </row>
    <row r="63" spans="1:17" ht="15.75" x14ac:dyDescent="0.25">
      <c r="A63" s="32">
        <v>64</v>
      </c>
      <c r="B63" s="1" t="s">
        <v>74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6725</v>
      </c>
      <c r="K63" s="31" t="s">
        <v>78</v>
      </c>
      <c r="L63" s="31" t="s">
        <v>58</v>
      </c>
      <c r="M63" s="61">
        <v>5</v>
      </c>
      <c r="N63" s="61">
        <v>4</v>
      </c>
      <c r="O63" s="61">
        <v>0</v>
      </c>
      <c r="P63" s="61">
        <v>0</v>
      </c>
      <c r="Q63" s="62">
        <v>9</v>
      </c>
    </row>
    <row r="64" spans="1:17" ht="15.75" x14ac:dyDescent="0.25">
      <c r="A64" s="32">
        <v>123</v>
      </c>
      <c r="B64" s="1" t="s">
        <v>558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7145</v>
      </c>
      <c r="K64" s="31" t="s">
        <v>117</v>
      </c>
      <c r="L64" s="31" t="s">
        <v>1367</v>
      </c>
      <c r="M64" s="61">
        <v>4</v>
      </c>
      <c r="N64" s="61">
        <v>3</v>
      </c>
      <c r="O64" s="61">
        <v>2</v>
      </c>
      <c r="P64" s="61">
        <v>0</v>
      </c>
      <c r="Q64" s="62">
        <v>9</v>
      </c>
    </row>
    <row r="65" spans="1:17" ht="15.75" x14ac:dyDescent="0.25">
      <c r="A65" s="32">
        <v>109</v>
      </c>
      <c r="B65" s="1" t="s">
        <v>1369</v>
      </c>
      <c r="C65" s="61">
        <v>0</v>
      </c>
      <c r="D65" s="61">
        <v>0</v>
      </c>
      <c r="E65" s="61">
        <v>0</v>
      </c>
      <c r="F65" s="61">
        <v>0</v>
      </c>
      <c r="G65" s="62">
        <v>0</v>
      </c>
      <c r="J65" s="32">
        <v>7529</v>
      </c>
      <c r="K65" s="31" t="s">
        <v>767</v>
      </c>
      <c r="L65" s="31" t="s">
        <v>1367</v>
      </c>
      <c r="M65" s="61">
        <v>4</v>
      </c>
      <c r="N65" s="61">
        <v>2</v>
      </c>
      <c r="O65" s="61">
        <v>3</v>
      </c>
      <c r="P65" s="61">
        <v>0</v>
      </c>
      <c r="Q65" s="62">
        <v>9</v>
      </c>
    </row>
    <row r="66" spans="1:17" ht="15.75" x14ac:dyDescent="0.25">
      <c r="A66" s="32">
        <v>128</v>
      </c>
      <c r="B66" s="1" t="s">
        <v>164</v>
      </c>
      <c r="C66" s="61">
        <v>0</v>
      </c>
      <c r="D66" s="61">
        <v>0</v>
      </c>
      <c r="E66" s="61">
        <v>0</v>
      </c>
      <c r="F66" s="61">
        <v>0</v>
      </c>
      <c r="G66" s="62">
        <v>0</v>
      </c>
      <c r="J66" s="32">
        <v>7690</v>
      </c>
      <c r="K66" s="31" t="s">
        <v>1486</v>
      </c>
      <c r="L66" s="31" t="s">
        <v>333</v>
      </c>
      <c r="M66" s="61">
        <v>3.5</v>
      </c>
      <c r="N66" s="61">
        <v>2.5</v>
      </c>
      <c r="O66" s="61">
        <v>3</v>
      </c>
      <c r="P66" s="61">
        <v>0</v>
      </c>
      <c r="Q66" s="62">
        <v>9</v>
      </c>
    </row>
    <row r="67" spans="1:17" ht="15.75" x14ac:dyDescent="0.25">
      <c r="A67" s="32">
        <v>95</v>
      </c>
      <c r="B67" s="1" t="s">
        <v>1368</v>
      </c>
      <c r="C67" s="61">
        <v>0</v>
      </c>
      <c r="D67" s="61">
        <v>0</v>
      </c>
      <c r="E67" s="61">
        <v>0</v>
      </c>
      <c r="F67" s="61">
        <v>0</v>
      </c>
      <c r="G67" s="62">
        <v>0</v>
      </c>
      <c r="J67" s="32">
        <v>6914</v>
      </c>
      <c r="K67" s="31" t="s">
        <v>378</v>
      </c>
      <c r="L67" s="31" t="s">
        <v>25</v>
      </c>
      <c r="M67" s="61">
        <v>3</v>
      </c>
      <c r="N67" s="61">
        <v>3</v>
      </c>
      <c r="O67" s="61">
        <v>3</v>
      </c>
      <c r="P67" s="61">
        <v>0</v>
      </c>
      <c r="Q67" s="62">
        <v>9</v>
      </c>
    </row>
    <row r="68" spans="1:17" ht="15.75" x14ac:dyDescent="0.25">
      <c r="A68" s="32">
        <v>127</v>
      </c>
      <c r="B68" s="1" t="s">
        <v>738</v>
      </c>
      <c r="C68" s="61">
        <v>0</v>
      </c>
      <c r="D68" s="61">
        <v>0</v>
      </c>
      <c r="E68" s="61">
        <v>0</v>
      </c>
      <c r="F68" s="61">
        <v>0</v>
      </c>
      <c r="G68" s="62">
        <v>0</v>
      </c>
      <c r="J68" s="32">
        <v>6888</v>
      </c>
      <c r="K68" s="31" t="s">
        <v>717</v>
      </c>
      <c r="L68" s="31" t="s">
        <v>524</v>
      </c>
      <c r="M68" s="61">
        <v>3</v>
      </c>
      <c r="N68" s="61">
        <v>3</v>
      </c>
      <c r="O68" s="61">
        <v>3</v>
      </c>
      <c r="P68" s="61">
        <v>0</v>
      </c>
      <c r="Q68" s="62">
        <v>9</v>
      </c>
    </row>
    <row r="69" spans="1:17" ht="15.75" x14ac:dyDescent="0.25">
      <c r="A69" s="32">
        <v>117</v>
      </c>
      <c r="B69" s="1" t="s">
        <v>102</v>
      </c>
      <c r="C69" s="61">
        <v>0</v>
      </c>
      <c r="D69" s="61">
        <v>0</v>
      </c>
      <c r="E69" s="61">
        <v>0</v>
      </c>
      <c r="F69" s="61">
        <v>0</v>
      </c>
      <c r="G69" s="62">
        <v>0</v>
      </c>
      <c r="J69" s="32">
        <v>6530</v>
      </c>
      <c r="K69" s="31" t="s">
        <v>683</v>
      </c>
      <c r="L69" s="31" t="s">
        <v>675</v>
      </c>
      <c r="M69" s="61">
        <v>2</v>
      </c>
      <c r="N69" s="61">
        <v>4</v>
      </c>
      <c r="O69" s="61">
        <v>3</v>
      </c>
      <c r="P69" s="61">
        <v>0</v>
      </c>
      <c r="Q69" s="62">
        <v>9</v>
      </c>
    </row>
    <row r="70" spans="1:17" ht="15.75" x14ac:dyDescent="0.25">
      <c r="A70" s="32">
        <v>135</v>
      </c>
      <c r="B70" s="1" t="s">
        <v>357</v>
      </c>
      <c r="C70" s="61">
        <v>0</v>
      </c>
      <c r="D70" s="61">
        <v>0</v>
      </c>
      <c r="E70" s="61">
        <v>0</v>
      </c>
      <c r="F70" s="61">
        <v>0</v>
      </c>
      <c r="G70" s="62">
        <v>0</v>
      </c>
      <c r="J70" s="32">
        <v>7390</v>
      </c>
      <c r="K70" s="31" t="s">
        <v>848</v>
      </c>
      <c r="L70" s="31" t="s">
        <v>1367</v>
      </c>
      <c r="M70" s="61">
        <v>2</v>
      </c>
      <c r="N70" s="61">
        <v>4</v>
      </c>
      <c r="O70" s="61">
        <v>3</v>
      </c>
      <c r="P70" s="61">
        <v>0</v>
      </c>
      <c r="Q70" s="62">
        <v>9</v>
      </c>
    </row>
    <row r="71" spans="1:17" ht="15.75" x14ac:dyDescent="0.25">
      <c r="A71" s="32">
        <v>134</v>
      </c>
      <c r="B71" s="1" t="s">
        <v>785</v>
      </c>
      <c r="C71" s="61">
        <v>0</v>
      </c>
      <c r="D71" s="61">
        <v>0</v>
      </c>
      <c r="E71" s="61">
        <v>0</v>
      </c>
      <c r="F71" s="61">
        <v>0</v>
      </c>
      <c r="G71" s="62">
        <v>0</v>
      </c>
      <c r="J71" s="32">
        <v>7687</v>
      </c>
      <c r="K71" s="31" t="s">
        <v>1485</v>
      </c>
      <c r="L71" s="31" t="s">
        <v>1494</v>
      </c>
      <c r="M71" s="61">
        <v>4.5</v>
      </c>
      <c r="N71" s="61">
        <v>0</v>
      </c>
      <c r="O71" s="61">
        <v>4</v>
      </c>
      <c r="P71" s="61">
        <v>0</v>
      </c>
      <c r="Q71" s="62">
        <v>8.5</v>
      </c>
    </row>
    <row r="72" spans="1:17" ht="15.75" x14ac:dyDescent="0.25">
      <c r="A72" s="32">
        <v>40</v>
      </c>
      <c r="B72" s="1" t="s">
        <v>101</v>
      </c>
      <c r="C72" s="61">
        <v>0</v>
      </c>
      <c r="D72" s="61">
        <v>0</v>
      </c>
      <c r="E72" s="61">
        <v>0</v>
      </c>
      <c r="F72" s="61">
        <v>0</v>
      </c>
      <c r="G72" s="62">
        <v>0</v>
      </c>
      <c r="J72" s="32">
        <v>7058</v>
      </c>
      <c r="K72" s="31" t="s">
        <v>837</v>
      </c>
      <c r="L72" s="31" t="s">
        <v>534</v>
      </c>
      <c r="M72" s="61">
        <v>3</v>
      </c>
      <c r="N72" s="61">
        <v>2.5</v>
      </c>
      <c r="O72" s="61">
        <v>3</v>
      </c>
      <c r="P72" s="61">
        <v>0</v>
      </c>
      <c r="Q72" s="62">
        <v>8.5</v>
      </c>
    </row>
    <row r="73" spans="1:17" ht="15.75" x14ac:dyDescent="0.25">
      <c r="A73" s="32">
        <v>110</v>
      </c>
      <c r="B73" s="1" t="s">
        <v>375</v>
      </c>
      <c r="C73" s="61">
        <v>0</v>
      </c>
      <c r="D73" s="61">
        <v>0</v>
      </c>
      <c r="E73" s="61">
        <v>0</v>
      </c>
      <c r="F73" s="61">
        <v>0</v>
      </c>
      <c r="G73" s="62">
        <v>0</v>
      </c>
      <c r="J73" s="32">
        <v>6495</v>
      </c>
      <c r="K73" s="31" t="s">
        <v>695</v>
      </c>
      <c r="L73" s="31" t="s">
        <v>520</v>
      </c>
      <c r="M73" s="61">
        <v>2</v>
      </c>
      <c r="N73" s="61">
        <v>3.5</v>
      </c>
      <c r="O73" s="61">
        <v>3</v>
      </c>
      <c r="P73" s="61">
        <v>0</v>
      </c>
      <c r="Q73" s="62">
        <v>8.5</v>
      </c>
    </row>
    <row r="74" spans="1:17" ht="15.75" x14ac:dyDescent="0.25">
      <c r="A74" s="32">
        <v>132</v>
      </c>
      <c r="B74" s="1" t="s">
        <v>285</v>
      </c>
      <c r="C74" s="61">
        <v>0</v>
      </c>
      <c r="D74" s="61">
        <v>0</v>
      </c>
      <c r="E74" s="61">
        <v>0</v>
      </c>
      <c r="F74" s="61">
        <v>0</v>
      </c>
      <c r="G74" s="62">
        <v>0</v>
      </c>
      <c r="J74" s="32">
        <v>6448</v>
      </c>
      <c r="K74" s="31" t="s">
        <v>704</v>
      </c>
      <c r="L74" s="31" t="s">
        <v>1438</v>
      </c>
      <c r="M74" s="61">
        <v>2</v>
      </c>
      <c r="N74" s="61">
        <v>3.5</v>
      </c>
      <c r="O74" s="61">
        <v>3</v>
      </c>
      <c r="P74" s="61">
        <v>0</v>
      </c>
      <c r="Q74" s="62">
        <v>8.5</v>
      </c>
    </row>
    <row r="75" spans="1:17" ht="15.75" x14ac:dyDescent="0.25">
      <c r="A75" s="32">
        <v>171</v>
      </c>
      <c r="B75" s="1" t="s">
        <v>1388</v>
      </c>
      <c r="C75" s="61">
        <v>0</v>
      </c>
      <c r="D75" s="61">
        <v>0</v>
      </c>
      <c r="E75" s="61">
        <v>0</v>
      </c>
      <c r="F75" s="61">
        <v>0</v>
      </c>
      <c r="G75" s="62">
        <v>0</v>
      </c>
      <c r="J75" s="32">
        <v>6423</v>
      </c>
      <c r="K75" s="31" t="s">
        <v>722</v>
      </c>
      <c r="L75" s="31" t="s">
        <v>333</v>
      </c>
      <c r="M75" s="61">
        <v>1.5</v>
      </c>
      <c r="N75" s="61">
        <v>3</v>
      </c>
      <c r="O75" s="61">
        <v>4</v>
      </c>
      <c r="P75" s="61">
        <v>0</v>
      </c>
      <c r="Q75" s="62">
        <v>8.5</v>
      </c>
    </row>
    <row r="76" spans="1:17" ht="15.75" x14ac:dyDescent="0.25">
      <c r="A76" s="32">
        <v>186</v>
      </c>
      <c r="B76" s="1" t="s">
        <v>1394</v>
      </c>
      <c r="C76" s="61">
        <v>0</v>
      </c>
      <c r="D76" s="61">
        <v>0</v>
      </c>
      <c r="E76" s="61">
        <v>0</v>
      </c>
      <c r="F76" s="61">
        <v>0</v>
      </c>
      <c r="G76" s="62">
        <v>0</v>
      </c>
      <c r="J76" s="32">
        <v>7767</v>
      </c>
      <c r="K76" s="31" t="s">
        <v>669</v>
      </c>
      <c r="L76" s="31" t="s">
        <v>165</v>
      </c>
      <c r="M76" s="61">
        <v>0</v>
      </c>
      <c r="N76" s="61">
        <v>4.5</v>
      </c>
      <c r="O76" s="61">
        <v>4</v>
      </c>
      <c r="P76" s="61">
        <v>0</v>
      </c>
      <c r="Q76" s="62">
        <v>8.5</v>
      </c>
    </row>
    <row r="77" spans="1:17" ht="16.5" thickBot="1" x14ac:dyDescent="0.3">
      <c r="A77" s="34">
        <v>169</v>
      </c>
      <c r="B77" s="51" t="s">
        <v>1386</v>
      </c>
      <c r="C77" s="63">
        <v>0</v>
      </c>
      <c r="D77" s="63">
        <v>0</v>
      </c>
      <c r="E77" s="63">
        <v>0</v>
      </c>
      <c r="F77" s="63">
        <v>0</v>
      </c>
      <c r="G77" s="64">
        <v>0</v>
      </c>
      <c r="J77" s="32">
        <v>6995</v>
      </c>
      <c r="K77" s="31" t="s">
        <v>670</v>
      </c>
      <c r="L77" s="31" t="s">
        <v>671</v>
      </c>
      <c r="M77" s="61">
        <v>0</v>
      </c>
      <c r="N77" s="61">
        <v>4.5</v>
      </c>
      <c r="O77" s="61">
        <v>4</v>
      </c>
      <c r="P77" s="61">
        <v>0</v>
      </c>
      <c r="Q77" s="62">
        <v>8.5</v>
      </c>
    </row>
    <row r="78" spans="1:17" ht="15.75" x14ac:dyDescent="0.25">
      <c r="J78" s="32">
        <v>7606</v>
      </c>
      <c r="K78" s="31" t="s">
        <v>677</v>
      </c>
      <c r="L78" s="31" t="s">
        <v>18</v>
      </c>
      <c r="M78" s="61">
        <v>0</v>
      </c>
      <c r="N78" s="61">
        <v>4.5</v>
      </c>
      <c r="O78" s="61">
        <v>4</v>
      </c>
      <c r="P78" s="61">
        <v>0</v>
      </c>
      <c r="Q78" s="62">
        <v>8.5</v>
      </c>
    </row>
    <row r="79" spans="1:17" ht="15.75" x14ac:dyDescent="0.25">
      <c r="J79" s="32">
        <v>7684</v>
      </c>
      <c r="K79" s="31" t="s">
        <v>697</v>
      </c>
      <c r="L79" s="31" t="s">
        <v>17</v>
      </c>
      <c r="M79" s="61">
        <v>0</v>
      </c>
      <c r="N79" s="61">
        <v>3.5</v>
      </c>
      <c r="O79" s="61">
        <v>5</v>
      </c>
      <c r="P79" s="61">
        <v>0</v>
      </c>
      <c r="Q79" s="62">
        <v>8.5</v>
      </c>
    </row>
    <row r="80" spans="1:17" ht="15.75" x14ac:dyDescent="0.25">
      <c r="J80" s="32">
        <v>7872</v>
      </c>
      <c r="K80" s="31" t="s">
        <v>113</v>
      </c>
      <c r="L80" s="31" t="s">
        <v>308</v>
      </c>
      <c r="M80" s="61">
        <v>4</v>
      </c>
      <c r="N80" s="61">
        <v>4</v>
      </c>
      <c r="O80" s="61">
        <v>0</v>
      </c>
      <c r="P80" s="61">
        <v>0</v>
      </c>
      <c r="Q80" s="62">
        <v>8</v>
      </c>
    </row>
    <row r="81" spans="10:17" ht="15.75" x14ac:dyDescent="0.25">
      <c r="J81" s="32">
        <v>7400</v>
      </c>
      <c r="K81" s="31" t="s">
        <v>304</v>
      </c>
      <c r="L81" s="31" t="s">
        <v>297</v>
      </c>
      <c r="M81" s="61">
        <v>4</v>
      </c>
      <c r="N81" s="61">
        <v>4</v>
      </c>
      <c r="O81" s="61">
        <v>0</v>
      </c>
      <c r="P81" s="61">
        <v>0</v>
      </c>
      <c r="Q81" s="62">
        <v>8</v>
      </c>
    </row>
    <row r="82" spans="10:17" ht="15.75" x14ac:dyDescent="0.25">
      <c r="J82" s="32">
        <v>7204</v>
      </c>
      <c r="K82" s="31" t="s">
        <v>95</v>
      </c>
      <c r="L82" s="31" t="s">
        <v>24</v>
      </c>
      <c r="M82" s="61">
        <v>3.5</v>
      </c>
      <c r="N82" s="61">
        <v>0</v>
      </c>
      <c r="O82" s="61">
        <v>4.5</v>
      </c>
      <c r="P82" s="61">
        <v>0</v>
      </c>
      <c r="Q82" s="62">
        <v>8</v>
      </c>
    </row>
    <row r="83" spans="10:17" ht="15.75" x14ac:dyDescent="0.25">
      <c r="J83" s="32">
        <v>6457</v>
      </c>
      <c r="K83" s="31" t="s">
        <v>734</v>
      </c>
      <c r="L83" s="31" t="s">
        <v>675</v>
      </c>
      <c r="M83" s="61">
        <v>3</v>
      </c>
      <c r="N83" s="61">
        <v>3</v>
      </c>
      <c r="O83" s="61">
        <v>2</v>
      </c>
      <c r="P83" s="61">
        <v>0</v>
      </c>
      <c r="Q83" s="62">
        <v>8</v>
      </c>
    </row>
    <row r="84" spans="10:17" ht="15.75" x14ac:dyDescent="0.25">
      <c r="J84" s="32">
        <v>6529</v>
      </c>
      <c r="K84" s="31" t="s">
        <v>123</v>
      </c>
      <c r="L84" s="31" t="s">
        <v>658</v>
      </c>
      <c r="M84" s="61">
        <v>3</v>
      </c>
      <c r="N84" s="61">
        <v>3</v>
      </c>
      <c r="O84" s="61">
        <v>2</v>
      </c>
      <c r="P84" s="61">
        <v>0</v>
      </c>
      <c r="Q84" s="62">
        <v>8</v>
      </c>
    </row>
    <row r="85" spans="10:17" ht="15.75" x14ac:dyDescent="0.25">
      <c r="J85" s="32">
        <v>7297</v>
      </c>
      <c r="K85" s="31" t="s">
        <v>732</v>
      </c>
      <c r="L85" s="31" t="s">
        <v>675</v>
      </c>
      <c r="M85" s="61">
        <v>2</v>
      </c>
      <c r="N85" s="61">
        <v>3</v>
      </c>
      <c r="O85" s="61">
        <v>3</v>
      </c>
      <c r="P85" s="61">
        <v>0</v>
      </c>
      <c r="Q85" s="62">
        <v>8</v>
      </c>
    </row>
    <row r="86" spans="10:17" ht="15.75" x14ac:dyDescent="0.25">
      <c r="J86" s="32">
        <v>6831</v>
      </c>
      <c r="K86" s="31" t="s">
        <v>112</v>
      </c>
      <c r="L86" s="31" t="s">
        <v>64</v>
      </c>
      <c r="M86" s="61">
        <v>2</v>
      </c>
      <c r="N86" s="61">
        <v>3</v>
      </c>
      <c r="O86" s="61">
        <v>3</v>
      </c>
      <c r="P86" s="61">
        <v>0</v>
      </c>
      <c r="Q86" s="62">
        <v>8</v>
      </c>
    </row>
    <row r="87" spans="10:17" ht="15.75" x14ac:dyDescent="0.25">
      <c r="J87" s="32">
        <v>7201</v>
      </c>
      <c r="K87" s="31" t="s">
        <v>748</v>
      </c>
      <c r="L87" s="31" t="s">
        <v>99</v>
      </c>
      <c r="M87" s="61">
        <v>2</v>
      </c>
      <c r="N87" s="61">
        <v>2.5</v>
      </c>
      <c r="O87" s="61">
        <v>3.5</v>
      </c>
      <c r="P87" s="61">
        <v>0</v>
      </c>
      <c r="Q87" s="62">
        <v>8</v>
      </c>
    </row>
    <row r="88" spans="10:17" ht="15.75" x14ac:dyDescent="0.25">
      <c r="J88" s="32">
        <v>7285</v>
      </c>
      <c r="K88" s="31" t="s">
        <v>381</v>
      </c>
      <c r="L88" s="31" t="s">
        <v>534</v>
      </c>
      <c r="M88" s="61">
        <v>2</v>
      </c>
      <c r="N88" s="61">
        <v>2.5</v>
      </c>
      <c r="O88" s="61">
        <v>3.5</v>
      </c>
      <c r="P88" s="61">
        <v>0</v>
      </c>
      <c r="Q88" s="62">
        <v>8</v>
      </c>
    </row>
    <row r="89" spans="10:17" ht="15.75" x14ac:dyDescent="0.25">
      <c r="J89" s="32">
        <v>6805</v>
      </c>
      <c r="K89" s="31" t="s">
        <v>696</v>
      </c>
      <c r="L89" s="31" t="s">
        <v>520</v>
      </c>
      <c r="M89" s="61">
        <v>1.5</v>
      </c>
      <c r="N89" s="61">
        <v>3.5</v>
      </c>
      <c r="O89" s="61">
        <v>3</v>
      </c>
      <c r="P89" s="61">
        <v>0</v>
      </c>
      <c r="Q89" s="62">
        <v>8</v>
      </c>
    </row>
    <row r="90" spans="10:17" ht="15.75" x14ac:dyDescent="0.25">
      <c r="J90" s="32">
        <v>7405</v>
      </c>
      <c r="K90" s="31" t="s">
        <v>664</v>
      </c>
      <c r="L90" s="31" t="s">
        <v>333</v>
      </c>
      <c r="M90" s="61">
        <v>1</v>
      </c>
      <c r="N90" s="61">
        <v>5</v>
      </c>
      <c r="O90" s="61">
        <v>2</v>
      </c>
      <c r="P90" s="61">
        <v>0</v>
      </c>
      <c r="Q90" s="62">
        <v>8</v>
      </c>
    </row>
    <row r="91" spans="10:17" ht="15.75" x14ac:dyDescent="0.25">
      <c r="J91" s="32">
        <v>6398</v>
      </c>
      <c r="K91" s="31" t="s">
        <v>686</v>
      </c>
      <c r="L91" s="31" t="s">
        <v>531</v>
      </c>
      <c r="M91" s="61">
        <v>0</v>
      </c>
      <c r="N91" s="61">
        <v>4</v>
      </c>
      <c r="O91" s="61">
        <v>4</v>
      </c>
      <c r="P91" s="61">
        <v>0</v>
      </c>
      <c r="Q91" s="62">
        <v>8</v>
      </c>
    </row>
    <row r="92" spans="10:17" ht="15.75" x14ac:dyDescent="0.25">
      <c r="J92" s="32">
        <v>6662</v>
      </c>
      <c r="K92" s="31" t="s">
        <v>689</v>
      </c>
      <c r="L92" s="31" t="s">
        <v>51</v>
      </c>
      <c r="M92" s="61">
        <v>0</v>
      </c>
      <c r="N92" s="61">
        <v>4</v>
      </c>
      <c r="O92" s="61">
        <v>4</v>
      </c>
      <c r="P92" s="61">
        <v>0</v>
      </c>
      <c r="Q92" s="62">
        <v>8</v>
      </c>
    </row>
    <row r="93" spans="10:17" ht="15.75" x14ac:dyDescent="0.25">
      <c r="J93" s="32">
        <v>6742</v>
      </c>
      <c r="K93" s="31" t="s">
        <v>690</v>
      </c>
      <c r="L93" s="31" t="s">
        <v>64</v>
      </c>
      <c r="M93" s="61">
        <v>0</v>
      </c>
      <c r="N93" s="61">
        <v>4</v>
      </c>
      <c r="O93" s="61">
        <v>4</v>
      </c>
      <c r="P93" s="61">
        <v>0</v>
      </c>
      <c r="Q93" s="62">
        <v>8</v>
      </c>
    </row>
    <row r="94" spans="10:17" ht="15.75" x14ac:dyDescent="0.25">
      <c r="J94" s="32">
        <v>6546</v>
      </c>
      <c r="K94" s="31" t="s">
        <v>299</v>
      </c>
      <c r="L94" s="31" t="s">
        <v>57</v>
      </c>
      <c r="M94" s="61">
        <v>4</v>
      </c>
      <c r="N94" s="61">
        <v>3.5</v>
      </c>
      <c r="O94" s="61">
        <v>0</v>
      </c>
      <c r="P94" s="61">
        <v>0</v>
      </c>
      <c r="Q94" s="62">
        <v>7.5</v>
      </c>
    </row>
    <row r="95" spans="10:17" ht="15.75" x14ac:dyDescent="0.25">
      <c r="J95" s="32">
        <v>7290</v>
      </c>
      <c r="K95" s="31" t="s">
        <v>90</v>
      </c>
      <c r="L95" s="31" t="s">
        <v>59</v>
      </c>
      <c r="M95" s="61">
        <v>4</v>
      </c>
      <c r="N95" s="61">
        <v>3.5</v>
      </c>
      <c r="O95" s="61">
        <v>0</v>
      </c>
      <c r="P95" s="61">
        <v>0</v>
      </c>
      <c r="Q95" s="62">
        <v>7.5</v>
      </c>
    </row>
    <row r="96" spans="10:17" ht="15.75" x14ac:dyDescent="0.25">
      <c r="J96" s="32">
        <v>6905</v>
      </c>
      <c r="K96" s="31" t="s">
        <v>771</v>
      </c>
      <c r="L96" s="31" t="s">
        <v>297</v>
      </c>
      <c r="M96" s="61">
        <v>2.5</v>
      </c>
      <c r="N96" s="61">
        <v>2</v>
      </c>
      <c r="O96" s="61">
        <v>3</v>
      </c>
      <c r="P96" s="61">
        <v>0</v>
      </c>
      <c r="Q96" s="62">
        <v>7.5</v>
      </c>
    </row>
    <row r="97" spans="10:17" ht="15.75" x14ac:dyDescent="0.25">
      <c r="J97" s="32">
        <v>7233</v>
      </c>
      <c r="K97" s="31" t="s">
        <v>762</v>
      </c>
      <c r="L97" s="31" t="s">
        <v>675</v>
      </c>
      <c r="M97" s="61">
        <v>2.5</v>
      </c>
      <c r="N97" s="61">
        <v>2</v>
      </c>
      <c r="O97" s="61">
        <v>3</v>
      </c>
      <c r="P97" s="61">
        <v>0</v>
      </c>
      <c r="Q97" s="62">
        <v>7.5</v>
      </c>
    </row>
    <row r="98" spans="10:17" ht="15.75" x14ac:dyDescent="0.25">
      <c r="J98" s="32">
        <v>6715</v>
      </c>
      <c r="K98" s="31" t="s">
        <v>725</v>
      </c>
      <c r="L98" s="31" t="s">
        <v>1371</v>
      </c>
      <c r="M98" s="61">
        <v>2</v>
      </c>
      <c r="N98" s="61">
        <v>3</v>
      </c>
      <c r="O98" s="61">
        <v>2.5</v>
      </c>
      <c r="P98" s="61">
        <v>0</v>
      </c>
      <c r="Q98" s="62">
        <v>7.5</v>
      </c>
    </row>
    <row r="99" spans="10:17" ht="15.75" x14ac:dyDescent="0.25">
      <c r="J99" s="32">
        <v>6713</v>
      </c>
      <c r="K99" s="31" t="s">
        <v>715</v>
      </c>
      <c r="L99" s="31" t="s">
        <v>535</v>
      </c>
      <c r="M99" s="61">
        <v>2</v>
      </c>
      <c r="N99" s="61">
        <v>3</v>
      </c>
      <c r="O99" s="61">
        <v>2.5</v>
      </c>
      <c r="P99" s="61">
        <v>0</v>
      </c>
      <c r="Q99" s="62">
        <v>7.5</v>
      </c>
    </row>
    <row r="100" spans="10:17" ht="15.75" x14ac:dyDescent="0.25">
      <c r="J100" s="32">
        <v>7080</v>
      </c>
      <c r="K100" s="31" t="s">
        <v>761</v>
      </c>
      <c r="L100" s="31" t="s">
        <v>51</v>
      </c>
      <c r="M100" s="61">
        <v>2</v>
      </c>
      <c r="N100" s="61">
        <v>2.5</v>
      </c>
      <c r="O100" s="61">
        <v>3</v>
      </c>
      <c r="P100" s="61">
        <v>0</v>
      </c>
      <c r="Q100" s="62">
        <v>7.5</v>
      </c>
    </row>
    <row r="101" spans="10:17" ht="15.75" x14ac:dyDescent="0.25">
      <c r="J101" s="32">
        <v>7028</v>
      </c>
      <c r="K101" s="31" t="s">
        <v>782</v>
      </c>
      <c r="L101" s="31" t="s">
        <v>535</v>
      </c>
      <c r="M101" s="61">
        <v>2</v>
      </c>
      <c r="N101" s="61">
        <v>2</v>
      </c>
      <c r="O101" s="61">
        <v>3.5</v>
      </c>
      <c r="P101" s="61">
        <v>0</v>
      </c>
      <c r="Q101" s="62">
        <v>7.5</v>
      </c>
    </row>
    <row r="102" spans="10:17" ht="15.75" x14ac:dyDescent="0.25">
      <c r="J102" s="32">
        <v>7543</v>
      </c>
      <c r="K102" s="31" t="s">
        <v>301</v>
      </c>
      <c r="L102" s="31" t="s">
        <v>558</v>
      </c>
      <c r="M102" s="61">
        <v>0</v>
      </c>
      <c r="N102" s="61">
        <v>3.5</v>
      </c>
      <c r="O102" s="61">
        <v>4</v>
      </c>
      <c r="P102" s="61">
        <v>0</v>
      </c>
      <c r="Q102" s="62">
        <v>7.5</v>
      </c>
    </row>
    <row r="103" spans="10:17" ht="15.75" x14ac:dyDescent="0.25">
      <c r="J103" s="32">
        <v>6454</v>
      </c>
      <c r="K103" s="31" t="s">
        <v>718</v>
      </c>
      <c r="L103" s="31" t="s">
        <v>164</v>
      </c>
      <c r="M103" s="61">
        <v>0</v>
      </c>
      <c r="N103" s="61">
        <v>3</v>
      </c>
      <c r="O103" s="61">
        <v>4.5</v>
      </c>
      <c r="P103" s="61">
        <v>0</v>
      </c>
      <c r="Q103" s="62">
        <v>7.5</v>
      </c>
    </row>
    <row r="104" spans="10:17" ht="15.75" x14ac:dyDescent="0.25">
      <c r="J104" s="32">
        <v>7534</v>
      </c>
      <c r="K104" s="31" t="s">
        <v>1487</v>
      </c>
      <c r="L104" s="31" t="s">
        <v>1367</v>
      </c>
      <c r="M104" s="61">
        <v>3</v>
      </c>
      <c r="N104" s="61">
        <v>4</v>
      </c>
      <c r="O104" s="61">
        <v>0</v>
      </c>
      <c r="P104" s="61">
        <v>0</v>
      </c>
      <c r="Q104" s="62">
        <v>7</v>
      </c>
    </row>
    <row r="105" spans="10:17" ht="15.75" x14ac:dyDescent="0.25">
      <c r="J105" s="32">
        <v>7263</v>
      </c>
      <c r="K105" s="31" t="s">
        <v>681</v>
      </c>
      <c r="L105" s="31" t="s">
        <v>18</v>
      </c>
      <c r="M105" s="61">
        <v>3</v>
      </c>
      <c r="N105" s="61">
        <v>4</v>
      </c>
      <c r="O105" s="61">
        <v>0</v>
      </c>
      <c r="P105" s="61">
        <v>0</v>
      </c>
      <c r="Q105" s="62">
        <v>7</v>
      </c>
    </row>
    <row r="106" spans="10:17" ht="15.75" x14ac:dyDescent="0.25">
      <c r="J106" s="32">
        <v>7143</v>
      </c>
      <c r="K106" s="31" t="s">
        <v>685</v>
      </c>
      <c r="L106" s="31" t="s">
        <v>99</v>
      </c>
      <c r="M106" s="61">
        <v>3</v>
      </c>
      <c r="N106" s="61">
        <v>4</v>
      </c>
      <c r="O106" s="61">
        <v>0</v>
      </c>
      <c r="P106" s="61">
        <v>0</v>
      </c>
      <c r="Q106" s="62">
        <v>7</v>
      </c>
    </row>
    <row r="107" spans="10:17" ht="15.75" x14ac:dyDescent="0.25">
      <c r="J107" s="32">
        <v>6689</v>
      </c>
      <c r="K107" s="31" t="s">
        <v>832</v>
      </c>
      <c r="L107" s="31" t="s">
        <v>1367</v>
      </c>
      <c r="M107" s="61">
        <v>3</v>
      </c>
      <c r="N107" s="61">
        <v>2</v>
      </c>
      <c r="O107" s="61">
        <v>2</v>
      </c>
      <c r="P107" s="61">
        <v>0</v>
      </c>
      <c r="Q107" s="62">
        <v>7</v>
      </c>
    </row>
    <row r="108" spans="10:17" ht="15.75" x14ac:dyDescent="0.25">
      <c r="J108" s="32">
        <v>7241</v>
      </c>
      <c r="K108" s="31" t="s">
        <v>830</v>
      </c>
      <c r="L108" s="31" t="s">
        <v>531</v>
      </c>
      <c r="M108" s="61">
        <v>3</v>
      </c>
      <c r="N108" s="61">
        <v>0</v>
      </c>
      <c r="O108" s="61">
        <v>4</v>
      </c>
      <c r="P108" s="61">
        <v>0</v>
      </c>
      <c r="Q108" s="62">
        <v>7</v>
      </c>
    </row>
    <row r="109" spans="10:17" ht="15.75" x14ac:dyDescent="0.25">
      <c r="J109" s="32">
        <v>7035</v>
      </c>
      <c r="K109" s="31" t="s">
        <v>120</v>
      </c>
      <c r="L109" s="31" t="s">
        <v>75</v>
      </c>
      <c r="M109" s="61">
        <v>2.5</v>
      </c>
      <c r="N109" s="61">
        <v>3</v>
      </c>
      <c r="O109" s="61">
        <v>1.5</v>
      </c>
      <c r="P109" s="61">
        <v>0</v>
      </c>
      <c r="Q109" s="62">
        <v>7</v>
      </c>
    </row>
    <row r="110" spans="10:17" ht="15.75" x14ac:dyDescent="0.25">
      <c r="J110" s="32">
        <v>6575</v>
      </c>
      <c r="K110" s="31" t="s">
        <v>841</v>
      </c>
      <c r="L110" s="31" t="s">
        <v>1374</v>
      </c>
      <c r="M110" s="61">
        <v>2.5</v>
      </c>
      <c r="N110" s="61">
        <v>2.5</v>
      </c>
      <c r="O110" s="61">
        <v>2</v>
      </c>
      <c r="P110" s="61">
        <v>0</v>
      </c>
      <c r="Q110" s="62">
        <v>7</v>
      </c>
    </row>
    <row r="111" spans="10:17" ht="15.75" x14ac:dyDescent="0.25">
      <c r="J111" s="32">
        <v>6765</v>
      </c>
      <c r="K111" s="31" t="s">
        <v>776</v>
      </c>
      <c r="L111" s="31" t="s">
        <v>333</v>
      </c>
      <c r="M111" s="61">
        <v>2.5</v>
      </c>
      <c r="N111" s="61">
        <v>2</v>
      </c>
      <c r="O111" s="61">
        <v>2.5</v>
      </c>
      <c r="P111" s="61">
        <v>0</v>
      </c>
      <c r="Q111" s="62">
        <v>7</v>
      </c>
    </row>
    <row r="112" spans="10:17" ht="15.75" x14ac:dyDescent="0.25">
      <c r="J112" s="32">
        <v>6358</v>
      </c>
      <c r="K112" s="31" t="s">
        <v>305</v>
      </c>
      <c r="L112" s="31" t="s">
        <v>72</v>
      </c>
      <c r="M112" s="61">
        <v>2</v>
      </c>
      <c r="N112" s="61">
        <v>3</v>
      </c>
      <c r="O112" s="61">
        <v>2</v>
      </c>
      <c r="P112" s="61">
        <v>0</v>
      </c>
      <c r="Q112" s="62">
        <v>7</v>
      </c>
    </row>
    <row r="113" spans="10:17" ht="15.75" x14ac:dyDescent="0.25">
      <c r="J113" s="32">
        <v>7541</v>
      </c>
      <c r="K113" s="31" t="s">
        <v>741</v>
      </c>
      <c r="L113" s="31" t="s">
        <v>1367</v>
      </c>
      <c r="M113" s="61">
        <v>2</v>
      </c>
      <c r="N113" s="61">
        <v>3</v>
      </c>
      <c r="O113" s="61">
        <v>2</v>
      </c>
      <c r="P113" s="61">
        <v>0</v>
      </c>
      <c r="Q113" s="62">
        <v>7</v>
      </c>
    </row>
    <row r="114" spans="10:17" ht="15.75" x14ac:dyDescent="0.25">
      <c r="J114" s="32">
        <v>7810</v>
      </c>
      <c r="K114" s="31" t="s">
        <v>764</v>
      </c>
      <c r="L114" s="31" t="s">
        <v>3</v>
      </c>
      <c r="M114" s="61">
        <v>2</v>
      </c>
      <c r="N114" s="61">
        <v>2</v>
      </c>
      <c r="O114" s="61">
        <v>3</v>
      </c>
      <c r="P114" s="61">
        <v>0</v>
      </c>
      <c r="Q114" s="62">
        <v>7</v>
      </c>
    </row>
    <row r="115" spans="10:17" ht="15.75" x14ac:dyDescent="0.25">
      <c r="J115" s="32">
        <v>6416</v>
      </c>
      <c r="K115" s="31" t="s">
        <v>1234</v>
      </c>
      <c r="L115" s="31" t="s">
        <v>24</v>
      </c>
      <c r="M115" s="61">
        <v>2</v>
      </c>
      <c r="N115" s="61">
        <v>0</v>
      </c>
      <c r="O115" s="61">
        <v>5</v>
      </c>
      <c r="P115" s="61">
        <v>0</v>
      </c>
      <c r="Q115" s="62">
        <v>7</v>
      </c>
    </row>
    <row r="116" spans="10:17" ht="15.75" x14ac:dyDescent="0.25">
      <c r="J116" s="32">
        <v>6556</v>
      </c>
      <c r="K116" s="31" t="s">
        <v>746</v>
      </c>
      <c r="L116" s="31" t="s">
        <v>297</v>
      </c>
      <c r="M116" s="61">
        <v>1</v>
      </c>
      <c r="N116" s="61">
        <v>3</v>
      </c>
      <c r="O116" s="61">
        <v>3</v>
      </c>
      <c r="P116" s="61">
        <v>0</v>
      </c>
      <c r="Q116" s="62">
        <v>7</v>
      </c>
    </row>
    <row r="117" spans="10:17" ht="15.75" x14ac:dyDescent="0.25">
      <c r="J117" s="32">
        <v>6378</v>
      </c>
      <c r="K117" s="31" t="s">
        <v>680</v>
      </c>
      <c r="L117" s="31" t="s">
        <v>546</v>
      </c>
      <c r="M117" s="61">
        <v>0</v>
      </c>
      <c r="N117" s="61">
        <v>4</v>
      </c>
      <c r="O117" s="61">
        <v>3</v>
      </c>
      <c r="P117" s="61">
        <v>0</v>
      </c>
      <c r="Q117" s="62">
        <v>7</v>
      </c>
    </row>
    <row r="118" spans="10:17" ht="15.75" x14ac:dyDescent="0.25">
      <c r="J118" s="32">
        <v>6370</v>
      </c>
      <c r="K118" s="31" t="s">
        <v>684</v>
      </c>
      <c r="L118" s="31" t="s">
        <v>287</v>
      </c>
      <c r="M118" s="61">
        <v>0</v>
      </c>
      <c r="N118" s="61">
        <v>4</v>
      </c>
      <c r="O118" s="61">
        <v>3</v>
      </c>
      <c r="P118" s="61">
        <v>0</v>
      </c>
      <c r="Q118" s="62">
        <v>7</v>
      </c>
    </row>
    <row r="119" spans="10:17" ht="15.75" x14ac:dyDescent="0.25">
      <c r="J119" s="32">
        <v>6993</v>
      </c>
      <c r="K119" s="31" t="s">
        <v>688</v>
      </c>
      <c r="L119" s="31" t="s">
        <v>433</v>
      </c>
      <c r="M119" s="61">
        <v>0</v>
      </c>
      <c r="N119" s="61">
        <v>4</v>
      </c>
      <c r="O119" s="61">
        <v>3</v>
      </c>
      <c r="P119" s="61">
        <v>0</v>
      </c>
      <c r="Q119" s="62">
        <v>7</v>
      </c>
    </row>
    <row r="120" spans="10:17" ht="15.75" x14ac:dyDescent="0.25">
      <c r="J120" s="32">
        <v>7300</v>
      </c>
      <c r="K120" s="31" t="s">
        <v>96</v>
      </c>
      <c r="L120" s="31" t="s">
        <v>1501</v>
      </c>
      <c r="M120" s="61">
        <v>0</v>
      </c>
      <c r="N120" s="61">
        <v>3.5</v>
      </c>
      <c r="O120" s="61">
        <v>3.5</v>
      </c>
      <c r="P120" s="61">
        <v>0</v>
      </c>
      <c r="Q120" s="62">
        <v>7</v>
      </c>
    </row>
    <row r="121" spans="10:17" ht="15.75" x14ac:dyDescent="0.25">
      <c r="J121" s="32">
        <v>7531</v>
      </c>
      <c r="K121" s="31" t="s">
        <v>721</v>
      </c>
      <c r="L121" s="31" t="s">
        <v>414</v>
      </c>
      <c r="M121" s="61">
        <v>0</v>
      </c>
      <c r="N121" s="61">
        <v>3</v>
      </c>
      <c r="O121" s="61">
        <v>4</v>
      </c>
      <c r="P121" s="61">
        <v>0</v>
      </c>
      <c r="Q121" s="62">
        <v>7</v>
      </c>
    </row>
    <row r="122" spans="10:17" ht="15.75" x14ac:dyDescent="0.25">
      <c r="J122" s="32">
        <v>6929</v>
      </c>
      <c r="K122" s="31" t="s">
        <v>367</v>
      </c>
      <c r="L122" s="31" t="s">
        <v>64</v>
      </c>
      <c r="M122" s="61">
        <v>0</v>
      </c>
      <c r="N122" s="61">
        <v>3</v>
      </c>
      <c r="O122" s="61">
        <v>4</v>
      </c>
      <c r="P122" s="61">
        <v>0</v>
      </c>
      <c r="Q122" s="62">
        <v>7</v>
      </c>
    </row>
    <row r="123" spans="10:17" ht="15.75" x14ac:dyDescent="0.25">
      <c r="J123" s="32">
        <v>7232</v>
      </c>
      <c r="K123" s="31" t="s">
        <v>724</v>
      </c>
      <c r="L123" s="31" t="s">
        <v>65</v>
      </c>
      <c r="M123" s="61">
        <v>3.5</v>
      </c>
      <c r="N123" s="61">
        <v>3</v>
      </c>
      <c r="O123" s="61">
        <v>0</v>
      </c>
      <c r="P123" s="61">
        <v>0</v>
      </c>
      <c r="Q123" s="62">
        <v>6.5</v>
      </c>
    </row>
    <row r="124" spans="10:17" ht="15.75" x14ac:dyDescent="0.25">
      <c r="J124" s="32">
        <v>7367</v>
      </c>
      <c r="K124" s="31" t="s">
        <v>115</v>
      </c>
      <c r="L124" s="31" t="s">
        <v>73</v>
      </c>
      <c r="M124" s="61">
        <v>3</v>
      </c>
      <c r="N124" s="61">
        <v>3.5</v>
      </c>
      <c r="O124" s="61">
        <v>0</v>
      </c>
      <c r="P124" s="61">
        <v>0</v>
      </c>
      <c r="Q124" s="62">
        <v>6.5</v>
      </c>
    </row>
    <row r="125" spans="10:17" ht="15.75" x14ac:dyDescent="0.25">
      <c r="J125" s="32">
        <v>6972</v>
      </c>
      <c r="K125" s="31" t="s">
        <v>692</v>
      </c>
      <c r="L125" s="31" t="s">
        <v>1370</v>
      </c>
      <c r="M125" s="61">
        <v>3</v>
      </c>
      <c r="N125" s="61">
        <v>3.5</v>
      </c>
      <c r="O125" s="61">
        <v>0</v>
      </c>
      <c r="P125" s="61">
        <v>0</v>
      </c>
      <c r="Q125" s="62">
        <v>6.5</v>
      </c>
    </row>
    <row r="126" spans="10:17" ht="15.75" x14ac:dyDescent="0.25">
      <c r="J126" s="32">
        <v>6381</v>
      </c>
      <c r="K126" s="31" t="s">
        <v>781</v>
      </c>
      <c r="L126" s="31" t="s">
        <v>535</v>
      </c>
      <c r="M126" s="61">
        <v>2.5</v>
      </c>
      <c r="N126" s="61">
        <v>2</v>
      </c>
      <c r="O126" s="61">
        <v>2</v>
      </c>
      <c r="P126" s="61">
        <v>0</v>
      </c>
      <c r="Q126" s="62">
        <v>6.5</v>
      </c>
    </row>
    <row r="127" spans="10:17" ht="15.75" x14ac:dyDescent="0.25">
      <c r="J127" s="32">
        <v>6521</v>
      </c>
      <c r="K127" s="31" t="s">
        <v>759</v>
      </c>
      <c r="L127" s="31" t="s">
        <v>535</v>
      </c>
      <c r="M127" s="61">
        <v>1</v>
      </c>
      <c r="N127" s="61">
        <v>2.5</v>
      </c>
      <c r="O127" s="61">
        <v>3</v>
      </c>
      <c r="P127" s="61">
        <v>0</v>
      </c>
      <c r="Q127" s="62">
        <v>6.5</v>
      </c>
    </row>
    <row r="128" spans="10:17" ht="15.75" x14ac:dyDescent="0.25">
      <c r="J128" s="32">
        <v>7814</v>
      </c>
      <c r="K128" s="31" t="s">
        <v>687</v>
      </c>
      <c r="L128" s="31" t="s">
        <v>3</v>
      </c>
      <c r="M128" s="61">
        <v>0</v>
      </c>
      <c r="N128" s="61">
        <v>4</v>
      </c>
      <c r="O128" s="61">
        <v>2.5</v>
      </c>
      <c r="P128" s="61">
        <v>0</v>
      </c>
      <c r="Q128" s="62">
        <v>6.5</v>
      </c>
    </row>
    <row r="129" spans="10:17" ht="15.75" x14ac:dyDescent="0.25">
      <c r="J129" s="32">
        <v>7120</v>
      </c>
      <c r="K129" s="31" t="s">
        <v>108</v>
      </c>
      <c r="L129" s="31" t="s">
        <v>423</v>
      </c>
      <c r="M129" s="61">
        <v>0</v>
      </c>
      <c r="N129" s="61">
        <v>3.5</v>
      </c>
      <c r="O129" s="61">
        <v>3</v>
      </c>
      <c r="P129" s="61">
        <v>0</v>
      </c>
      <c r="Q129" s="62">
        <v>6.5</v>
      </c>
    </row>
    <row r="130" spans="10:17" ht="15.75" x14ac:dyDescent="0.25">
      <c r="J130" s="32">
        <v>7151</v>
      </c>
      <c r="K130" s="31" t="s">
        <v>700</v>
      </c>
      <c r="L130" s="31" t="s">
        <v>1370</v>
      </c>
      <c r="M130" s="61">
        <v>0</v>
      </c>
      <c r="N130" s="61">
        <v>3.5</v>
      </c>
      <c r="O130" s="61">
        <v>3</v>
      </c>
      <c r="P130" s="61">
        <v>0</v>
      </c>
      <c r="Q130" s="62">
        <v>6.5</v>
      </c>
    </row>
    <row r="131" spans="10:17" ht="15.75" x14ac:dyDescent="0.25">
      <c r="J131" s="32">
        <v>7129</v>
      </c>
      <c r="K131" s="31" t="s">
        <v>730</v>
      </c>
      <c r="L131" s="31" t="s">
        <v>433</v>
      </c>
      <c r="M131" s="61">
        <v>0</v>
      </c>
      <c r="N131" s="61">
        <v>3</v>
      </c>
      <c r="O131" s="61">
        <v>3.5</v>
      </c>
      <c r="P131" s="61">
        <v>0</v>
      </c>
      <c r="Q131" s="62">
        <v>6.5</v>
      </c>
    </row>
    <row r="132" spans="10:17" ht="15.75" x14ac:dyDescent="0.25">
      <c r="J132" s="32">
        <v>6908</v>
      </c>
      <c r="K132" s="31" t="s">
        <v>742</v>
      </c>
      <c r="L132" s="31" t="s">
        <v>1370</v>
      </c>
      <c r="M132" s="61">
        <v>0</v>
      </c>
      <c r="N132" s="61">
        <v>3</v>
      </c>
      <c r="O132" s="61">
        <v>3.5</v>
      </c>
      <c r="P132" s="61">
        <v>0</v>
      </c>
      <c r="Q132" s="62">
        <v>6.5</v>
      </c>
    </row>
    <row r="133" spans="10:17" ht="15.75" x14ac:dyDescent="0.25">
      <c r="J133" s="32">
        <v>7155</v>
      </c>
      <c r="K133" s="31" t="s">
        <v>753</v>
      </c>
      <c r="L133" s="31" t="s">
        <v>535</v>
      </c>
      <c r="M133" s="61">
        <v>3.5</v>
      </c>
      <c r="N133" s="61">
        <v>2.5</v>
      </c>
      <c r="O133" s="61">
        <v>0</v>
      </c>
      <c r="P133" s="61">
        <v>0</v>
      </c>
      <c r="Q133" s="62">
        <v>6</v>
      </c>
    </row>
    <row r="134" spans="10:17" ht="15.75" x14ac:dyDescent="0.25">
      <c r="J134" s="32">
        <v>6350</v>
      </c>
      <c r="K134" s="31" t="s">
        <v>709</v>
      </c>
      <c r="L134" s="31" t="s">
        <v>99</v>
      </c>
      <c r="M134" s="61">
        <v>3</v>
      </c>
      <c r="N134" s="61">
        <v>3</v>
      </c>
      <c r="O134" s="61">
        <v>0</v>
      </c>
      <c r="P134" s="61">
        <v>0</v>
      </c>
      <c r="Q134" s="62">
        <v>6</v>
      </c>
    </row>
    <row r="135" spans="10:17" ht="15.75" x14ac:dyDescent="0.25">
      <c r="J135" s="32">
        <v>6697</v>
      </c>
      <c r="K135" s="31" t="s">
        <v>98</v>
      </c>
      <c r="L135" s="31" t="s">
        <v>64</v>
      </c>
      <c r="M135" s="61">
        <v>3</v>
      </c>
      <c r="N135" s="61">
        <v>3</v>
      </c>
      <c r="O135" s="61">
        <v>0</v>
      </c>
      <c r="P135" s="61">
        <v>0</v>
      </c>
      <c r="Q135" s="62">
        <v>6</v>
      </c>
    </row>
    <row r="136" spans="10:17" ht="15.75" x14ac:dyDescent="0.25">
      <c r="J136" s="32">
        <v>6773</v>
      </c>
      <c r="K136" s="31" t="s">
        <v>743</v>
      </c>
      <c r="L136" s="31" t="s">
        <v>1</v>
      </c>
      <c r="M136" s="61">
        <v>3</v>
      </c>
      <c r="N136" s="61">
        <v>3</v>
      </c>
      <c r="O136" s="61">
        <v>0</v>
      </c>
      <c r="P136" s="61">
        <v>0</v>
      </c>
      <c r="Q136" s="62">
        <v>6</v>
      </c>
    </row>
    <row r="137" spans="10:17" ht="15.75" x14ac:dyDescent="0.25">
      <c r="J137" s="32">
        <v>6396</v>
      </c>
      <c r="K137" s="31" t="s">
        <v>86</v>
      </c>
      <c r="L137" s="31" t="s">
        <v>64</v>
      </c>
      <c r="M137" s="61">
        <v>2.5</v>
      </c>
      <c r="N137" s="61">
        <v>3.5</v>
      </c>
      <c r="O137" s="61">
        <v>0</v>
      </c>
      <c r="P137" s="61">
        <v>0</v>
      </c>
      <c r="Q137" s="62">
        <v>6</v>
      </c>
    </row>
    <row r="138" spans="10:17" ht="15.75" x14ac:dyDescent="0.25">
      <c r="J138" s="32">
        <v>6857</v>
      </c>
      <c r="K138" s="31" t="s">
        <v>796</v>
      </c>
      <c r="L138" s="31" t="s">
        <v>660</v>
      </c>
      <c r="M138" s="61">
        <v>1.5</v>
      </c>
      <c r="N138" s="61">
        <v>1.5</v>
      </c>
      <c r="O138" s="61">
        <v>3</v>
      </c>
      <c r="P138" s="61">
        <v>0</v>
      </c>
      <c r="Q138" s="62">
        <v>6</v>
      </c>
    </row>
    <row r="139" spans="10:17" ht="15.75" x14ac:dyDescent="0.25">
      <c r="J139" s="32">
        <v>6685</v>
      </c>
      <c r="K139" s="31" t="s">
        <v>705</v>
      </c>
      <c r="L139" s="31" t="s">
        <v>58</v>
      </c>
      <c r="M139" s="61">
        <v>0</v>
      </c>
      <c r="N139" s="61">
        <v>3</v>
      </c>
      <c r="O139" s="61">
        <v>3</v>
      </c>
      <c r="P139" s="61">
        <v>0</v>
      </c>
      <c r="Q139" s="62">
        <v>6</v>
      </c>
    </row>
    <row r="140" spans="10:17" ht="15.75" x14ac:dyDescent="0.25">
      <c r="J140" s="32">
        <v>6543</v>
      </c>
      <c r="K140" s="31" t="s">
        <v>719</v>
      </c>
      <c r="L140" s="31" t="s">
        <v>166</v>
      </c>
      <c r="M140" s="61">
        <v>0</v>
      </c>
      <c r="N140" s="61">
        <v>3</v>
      </c>
      <c r="O140" s="61">
        <v>3</v>
      </c>
      <c r="P140" s="61">
        <v>0</v>
      </c>
      <c r="Q140" s="62">
        <v>6</v>
      </c>
    </row>
    <row r="141" spans="10:17" ht="15.75" x14ac:dyDescent="0.25">
      <c r="J141" s="32">
        <v>7639</v>
      </c>
      <c r="K141" s="31" t="s">
        <v>720</v>
      </c>
      <c r="L141" s="31" t="s">
        <v>534</v>
      </c>
      <c r="M141" s="61">
        <v>0</v>
      </c>
      <c r="N141" s="61">
        <v>3</v>
      </c>
      <c r="O141" s="61">
        <v>3</v>
      </c>
      <c r="P141" s="61">
        <v>0</v>
      </c>
      <c r="Q141" s="62">
        <v>6</v>
      </c>
    </row>
    <row r="142" spans="10:17" ht="15.75" x14ac:dyDescent="0.25">
      <c r="J142" s="32">
        <v>7116</v>
      </c>
      <c r="K142" s="31" t="s">
        <v>723</v>
      </c>
      <c r="L142" s="31" t="s">
        <v>1368</v>
      </c>
      <c r="M142" s="61">
        <v>0</v>
      </c>
      <c r="N142" s="61">
        <v>3</v>
      </c>
      <c r="O142" s="61">
        <v>3</v>
      </c>
      <c r="P142" s="61">
        <v>0</v>
      </c>
      <c r="Q142" s="62">
        <v>6</v>
      </c>
    </row>
    <row r="143" spans="10:17" ht="15.75" x14ac:dyDescent="0.25">
      <c r="J143" s="32">
        <v>7537</v>
      </c>
      <c r="K143" s="31" t="s">
        <v>729</v>
      </c>
      <c r="L143" s="31" t="s">
        <v>558</v>
      </c>
      <c r="M143" s="61">
        <v>0</v>
      </c>
      <c r="N143" s="61">
        <v>3</v>
      </c>
      <c r="O143" s="61">
        <v>3</v>
      </c>
      <c r="P143" s="61">
        <v>0</v>
      </c>
      <c r="Q143" s="62">
        <v>6</v>
      </c>
    </row>
    <row r="144" spans="10:17" ht="15.75" x14ac:dyDescent="0.25">
      <c r="J144" s="32">
        <v>6902</v>
      </c>
      <c r="K144" s="31" t="s">
        <v>736</v>
      </c>
      <c r="L144" s="31" t="s">
        <v>535</v>
      </c>
      <c r="M144" s="61">
        <v>0</v>
      </c>
      <c r="N144" s="61">
        <v>3</v>
      </c>
      <c r="O144" s="61">
        <v>3</v>
      </c>
      <c r="P144" s="61">
        <v>0</v>
      </c>
      <c r="Q144" s="62">
        <v>6</v>
      </c>
    </row>
    <row r="145" spans="10:17" ht="15.75" x14ac:dyDescent="0.25">
      <c r="J145" s="32">
        <v>7033</v>
      </c>
      <c r="K145" s="31" t="s">
        <v>737</v>
      </c>
      <c r="L145" s="31" t="s">
        <v>738</v>
      </c>
      <c r="M145" s="61">
        <v>0</v>
      </c>
      <c r="N145" s="61">
        <v>3</v>
      </c>
      <c r="O145" s="61">
        <v>3</v>
      </c>
      <c r="P145" s="61">
        <v>0</v>
      </c>
      <c r="Q145" s="62">
        <v>6</v>
      </c>
    </row>
    <row r="146" spans="10:17" ht="15.75" x14ac:dyDescent="0.25">
      <c r="J146" s="32">
        <v>7036</v>
      </c>
      <c r="K146" s="31" t="s">
        <v>303</v>
      </c>
      <c r="L146" s="31" t="s">
        <v>71</v>
      </c>
      <c r="M146" s="61">
        <v>3.5</v>
      </c>
      <c r="N146" s="61">
        <v>2</v>
      </c>
      <c r="O146" s="61">
        <v>0</v>
      </c>
      <c r="P146" s="61">
        <v>0</v>
      </c>
      <c r="Q146" s="62">
        <v>5.5</v>
      </c>
    </row>
    <row r="147" spans="10:17" ht="15.75" x14ac:dyDescent="0.25">
      <c r="J147" s="32">
        <v>6407</v>
      </c>
      <c r="K147" s="31" t="s">
        <v>110</v>
      </c>
      <c r="L147" s="31" t="s">
        <v>534</v>
      </c>
      <c r="M147" s="61">
        <v>3.5</v>
      </c>
      <c r="N147" s="61">
        <v>0</v>
      </c>
      <c r="O147" s="61">
        <v>2</v>
      </c>
      <c r="P147" s="61">
        <v>0</v>
      </c>
      <c r="Q147" s="62">
        <v>5.5</v>
      </c>
    </row>
    <row r="148" spans="10:17" ht="15.75" x14ac:dyDescent="0.25">
      <c r="J148" s="32">
        <v>6455</v>
      </c>
      <c r="K148" s="31" t="s">
        <v>815</v>
      </c>
      <c r="L148" s="31" t="s">
        <v>675</v>
      </c>
      <c r="M148" s="61">
        <v>3</v>
      </c>
      <c r="N148" s="61">
        <v>0.5</v>
      </c>
      <c r="O148" s="61">
        <v>2</v>
      </c>
      <c r="P148" s="61">
        <v>0</v>
      </c>
      <c r="Q148" s="62">
        <v>5.5</v>
      </c>
    </row>
    <row r="149" spans="10:17" ht="15.75" x14ac:dyDescent="0.25">
      <c r="J149" s="32">
        <v>6647</v>
      </c>
      <c r="K149" s="31" t="s">
        <v>329</v>
      </c>
      <c r="L149" s="31" t="s">
        <v>3</v>
      </c>
      <c r="M149" s="61">
        <v>2.5</v>
      </c>
      <c r="N149" s="61">
        <v>3</v>
      </c>
      <c r="O149" s="61">
        <v>0</v>
      </c>
      <c r="P149" s="61">
        <v>0</v>
      </c>
      <c r="Q149" s="62">
        <v>5.5</v>
      </c>
    </row>
    <row r="150" spans="10:17" ht="15.75" x14ac:dyDescent="0.25">
      <c r="J150" s="32">
        <v>7010</v>
      </c>
      <c r="K150" s="31" t="s">
        <v>744</v>
      </c>
      <c r="L150" s="31" t="s">
        <v>57</v>
      </c>
      <c r="M150" s="61">
        <v>0</v>
      </c>
      <c r="N150" s="61">
        <v>3</v>
      </c>
      <c r="O150" s="61">
        <v>2.5</v>
      </c>
      <c r="P150" s="61">
        <v>0</v>
      </c>
      <c r="Q150" s="62">
        <v>5.5</v>
      </c>
    </row>
    <row r="151" spans="10:17" ht="15.75" x14ac:dyDescent="0.25">
      <c r="J151" s="32">
        <v>7618</v>
      </c>
      <c r="K151" s="31" t="s">
        <v>745</v>
      </c>
      <c r="L151" s="31" t="s">
        <v>57</v>
      </c>
      <c r="M151" s="61">
        <v>0</v>
      </c>
      <c r="N151" s="61">
        <v>3</v>
      </c>
      <c r="O151" s="61">
        <v>2.5</v>
      </c>
      <c r="P151" s="61">
        <v>0</v>
      </c>
      <c r="Q151" s="62">
        <v>5.5</v>
      </c>
    </row>
    <row r="152" spans="10:17" ht="15.75" x14ac:dyDescent="0.25">
      <c r="J152" s="32">
        <v>7637</v>
      </c>
      <c r="K152" s="31" t="s">
        <v>750</v>
      </c>
      <c r="L152" s="31" t="s">
        <v>397</v>
      </c>
      <c r="M152" s="61">
        <v>0</v>
      </c>
      <c r="N152" s="61">
        <v>2.5</v>
      </c>
      <c r="O152" s="61">
        <v>3</v>
      </c>
      <c r="P152" s="61">
        <v>0</v>
      </c>
      <c r="Q152" s="62">
        <v>5.5</v>
      </c>
    </row>
    <row r="153" spans="10:17" ht="15.75" x14ac:dyDescent="0.25">
      <c r="J153" s="32">
        <v>6865</v>
      </c>
      <c r="K153" s="31" t="s">
        <v>383</v>
      </c>
      <c r="L153" s="31" t="s">
        <v>102</v>
      </c>
      <c r="M153" s="61">
        <v>0</v>
      </c>
      <c r="N153" s="61">
        <v>2.5</v>
      </c>
      <c r="O153" s="61">
        <v>3</v>
      </c>
      <c r="P153" s="61">
        <v>0</v>
      </c>
      <c r="Q153" s="62">
        <v>5.5</v>
      </c>
    </row>
    <row r="154" spans="10:17" ht="15.75" x14ac:dyDescent="0.25">
      <c r="J154" s="32">
        <v>6645</v>
      </c>
      <c r="K154" s="31" t="s">
        <v>775</v>
      </c>
      <c r="L154" s="31" t="s">
        <v>99</v>
      </c>
      <c r="M154" s="61">
        <v>0</v>
      </c>
      <c r="N154" s="61">
        <v>2</v>
      </c>
      <c r="O154" s="61">
        <v>3.5</v>
      </c>
      <c r="P154" s="61">
        <v>0</v>
      </c>
      <c r="Q154" s="62">
        <v>5.5</v>
      </c>
    </row>
    <row r="155" spans="10:17" ht="15.75" x14ac:dyDescent="0.25">
      <c r="J155" s="32">
        <v>6763</v>
      </c>
      <c r="K155" s="31" t="s">
        <v>104</v>
      </c>
      <c r="L155" s="31" t="s">
        <v>1058</v>
      </c>
      <c r="M155" s="61">
        <v>5</v>
      </c>
      <c r="N155" s="61">
        <v>0</v>
      </c>
      <c r="O155" s="61">
        <v>0</v>
      </c>
      <c r="P155" s="61">
        <v>0</v>
      </c>
      <c r="Q155" s="62">
        <v>5</v>
      </c>
    </row>
    <row r="156" spans="10:17" ht="15.75" x14ac:dyDescent="0.25">
      <c r="J156" s="32">
        <v>7194</v>
      </c>
      <c r="K156" s="31" t="s">
        <v>822</v>
      </c>
      <c r="L156" s="31" t="s">
        <v>60</v>
      </c>
      <c r="M156" s="61">
        <v>5</v>
      </c>
      <c r="N156" s="61">
        <v>0</v>
      </c>
      <c r="O156" s="61">
        <v>0</v>
      </c>
      <c r="P156" s="61">
        <v>0</v>
      </c>
      <c r="Q156" s="62">
        <v>5</v>
      </c>
    </row>
    <row r="157" spans="10:17" ht="15.75" x14ac:dyDescent="0.25">
      <c r="J157" s="32">
        <v>7150</v>
      </c>
      <c r="K157" s="31" t="s">
        <v>88</v>
      </c>
      <c r="L157" s="31" t="s">
        <v>72</v>
      </c>
      <c r="M157" s="61">
        <v>5</v>
      </c>
      <c r="N157" s="61">
        <v>0</v>
      </c>
      <c r="O157" s="61">
        <v>0</v>
      </c>
      <c r="P157" s="61">
        <v>0</v>
      </c>
      <c r="Q157" s="62">
        <v>5</v>
      </c>
    </row>
    <row r="158" spans="10:17" ht="15.75" x14ac:dyDescent="0.25">
      <c r="J158" s="32">
        <v>7281</v>
      </c>
      <c r="K158" s="31" t="s">
        <v>842</v>
      </c>
      <c r="L158" s="31" t="s">
        <v>1371</v>
      </c>
      <c r="M158" s="61">
        <v>2</v>
      </c>
      <c r="N158" s="61">
        <v>3</v>
      </c>
      <c r="O158" s="61">
        <v>0</v>
      </c>
      <c r="P158" s="61">
        <v>0</v>
      </c>
      <c r="Q158" s="62">
        <v>5</v>
      </c>
    </row>
    <row r="159" spans="10:17" ht="15.75" x14ac:dyDescent="0.25">
      <c r="J159" s="32">
        <v>7180</v>
      </c>
      <c r="K159" s="31" t="s">
        <v>1238</v>
      </c>
      <c r="L159" s="31" t="s">
        <v>675</v>
      </c>
      <c r="M159" s="61">
        <v>2</v>
      </c>
      <c r="N159" s="61">
        <v>3</v>
      </c>
      <c r="O159" s="61">
        <v>0</v>
      </c>
      <c r="P159" s="61">
        <v>0</v>
      </c>
      <c r="Q159" s="62">
        <v>5</v>
      </c>
    </row>
    <row r="160" spans="10:17" ht="15.75" x14ac:dyDescent="0.25">
      <c r="J160" s="32">
        <v>7497</v>
      </c>
      <c r="K160" s="31" t="s">
        <v>1492</v>
      </c>
      <c r="L160" s="31" t="s">
        <v>1371</v>
      </c>
      <c r="M160" s="61">
        <v>2</v>
      </c>
      <c r="N160" s="61">
        <v>0</v>
      </c>
      <c r="O160" s="61">
        <v>3</v>
      </c>
      <c r="P160" s="61">
        <v>0</v>
      </c>
      <c r="Q160" s="62">
        <v>5</v>
      </c>
    </row>
    <row r="161" spans="10:17" ht="15.75" x14ac:dyDescent="0.25">
      <c r="J161" s="32">
        <v>7382</v>
      </c>
      <c r="K161" s="31" t="s">
        <v>711</v>
      </c>
      <c r="L161" s="31" t="s">
        <v>657</v>
      </c>
      <c r="M161" s="61">
        <v>0</v>
      </c>
      <c r="N161" s="61">
        <v>3</v>
      </c>
      <c r="O161" s="61">
        <v>2</v>
      </c>
      <c r="P161" s="61">
        <v>0</v>
      </c>
      <c r="Q161" s="62">
        <v>5</v>
      </c>
    </row>
    <row r="162" spans="10:17" ht="15.75" x14ac:dyDescent="0.25">
      <c r="J162" s="32">
        <v>7222</v>
      </c>
      <c r="K162" s="31" t="s">
        <v>777</v>
      </c>
      <c r="L162" s="31" t="s">
        <v>738</v>
      </c>
      <c r="M162" s="61">
        <v>0</v>
      </c>
      <c r="N162" s="61">
        <v>2</v>
      </c>
      <c r="O162" s="61">
        <v>3</v>
      </c>
      <c r="P162" s="61">
        <v>0</v>
      </c>
      <c r="Q162" s="62">
        <v>5</v>
      </c>
    </row>
    <row r="163" spans="10:17" ht="15.75" x14ac:dyDescent="0.25">
      <c r="J163" s="32">
        <v>7909</v>
      </c>
      <c r="K163" s="31" t="s">
        <v>779</v>
      </c>
      <c r="L163" s="31" t="s">
        <v>524</v>
      </c>
      <c r="M163" s="61">
        <v>0</v>
      </c>
      <c r="N163" s="61">
        <v>2</v>
      </c>
      <c r="O163" s="61">
        <v>3</v>
      </c>
      <c r="P163" s="61">
        <v>0</v>
      </c>
      <c r="Q163" s="62">
        <v>5</v>
      </c>
    </row>
    <row r="164" spans="10:17" ht="15.75" x14ac:dyDescent="0.25">
      <c r="J164" s="32">
        <v>7430</v>
      </c>
      <c r="K164" s="31" t="s">
        <v>1498</v>
      </c>
      <c r="L164" s="31" t="s">
        <v>3</v>
      </c>
      <c r="M164" s="61">
        <v>0</v>
      </c>
      <c r="N164" s="61">
        <v>2</v>
      </c>
      <c r="O164" s="61">
        <v>3</v>
      </c>
      <c r="P164" s="61">
        <v>0</v>
      </c>
      <c r="Q164" s="62">
        <v>5</v>
      </c>
    </row>
    <row r="165" spans="10:17" ht="15.75" x14ac:dyDescent="0.25">
      <c r="J165" s="32">
        <v>7859</v>
      </c>
      <c r="K165" s="31" t="s">
        <v>790</v>
      </c>
      <c r="L165" s="31" t="s">
        <v>738</v>
      </c>
      <c r="M165" s="61">
        <v>0</v>
      </c>
      <c r="N165" s="61">
        <v>2</v>
      </c>
      <c r="O165" s="61">
        <v>3</v>
      </c>
      <c r="P165" s="61">
        <v>0</v>
      </c>
      <c r="Q165" s="62">
        <v>5</v>
      </c>
    </row>
    <row r="166" spans="10:17" ht="15.75" x14ac:dyDescent="0.25">
      <c r="J166" s="32">
        <v>7889</v>
      </c>
      <c r="K166" s="31" t="s">
        <v>1502</v>
      </c>
      <c r="L166" s="31" t="s">
        <v>18</v>
      </c>
      <c r="M166" s="61">
        <v>0</v>
      </c>
      <c r="N166" s="61">
        <v>0</v>
      </c>
      <c r="O166" s="61">
        <v>5</v>
      </c>
      <c r="P166" s="61">
        <v>0</v>
      </c>
      <c r="Q166" s="62">
        <v>5</v>
      </c>
    </row>
    <row r="167" spans="10:17" ht="15.75" x14ac:dyDescent="0.25">
      <c r="J167" s="32">
        <v>7739</v>
      </c>
      <c r="K167" s="31" t="s">
        <v>1503</v>
      </c>
      <c r="L167" s="31" t="s">
        <v>72</v>
      </c>
      <c r="M167" s="61">
        <v>0</v>
      </c>
      <c r="N167" s="61">
        <v>0</v>
      </c>
      <c r="O167" s="61">
        <v>5</v>
      </c>
      <c r="P167" s="61">
        <v>0</v>
      </c>
      <c r="Q167" s="62">
        <v>5</v>
      </c>
    </row>
    <row r="168" spans="10:17" ht="15.75" x14ac:dyDescent="0.25">
      <c r="J168" s="32">
        <v>7695</v>
      </c>
      <c r="K168" s="31" t="s">
        <v>1504</v>
      </c>
      <c r="L168" s="31" t="s">
        <v>532</v>
      </c>
      <c r="M168" s="61">
        <v>0</v>
      </c>
      <c r="N168" s="61">
        <v>0</v>
      </c>
      <c r="O168" s="61">
        <v>5</v>
      </c>
      <c r="P168" s="61">
        <v>0</v>
      </c>
      <c r="Q168" s="62">
        <v>5</v>
      </c>
    </row>
    <row r="169" spans="10:17" ht="15.75" x14ac:dyDescent="0.25">
      <c r="J169" s="32">
        <v>6352</v>
      </c>
      <c r="K169" s="31" t="s">
        <v>93</v>
      </c>
      <c r="L169" s="31" t="s">
        <v>397</v>
      </c>
      <c r="M169" s="61">
        <v>3</v>
      </c>
      <c r="N169" s="61">
        <v>0</v>
      </c>
      <c r="O169" s="61">
        <v>1.5</v>
      </c>
      <c r="P169" s="61">
        <v>0</v>
      </c>
      <c r="Q169" s="62">
        <v>4.5</v>
      </c>
    </row>
    <row r="170" spans="10:17" ht="15.75" x14ac:dyDescent="0.25">
      <c r="J170" s="32">
        <v>7542</v>
      </c>
      <c r="K170" s="31" t="s">
        <v>1491</v>
      </c>
      <c r="L170" s="31" t="s">
        <v>1371</v>
      </c>
      <c r="M170" s="61">
        <v>2</v>
      </c>
      <c r="N170" s="61">
        <v>0</v>
      </c>
      <c r="O170" s="61">
        <v>2.5</v>
      </c>
      <c r="P170" s="61">
        <v>0</v>
      </c>
      <c r="Q170" s="62">
        <v>4.5</v>
      </c>
    </row>
    <row r="171" spans="10:17" ht="15.75" x14ac:dyDescent="0.25">
      <c r="J171" s="32">
        <v>7930</v>
      </c>
      <c r="K171" s="31" t="s">
        <v>1711</v>
      </c>
      <c r="L171" s="31" t="s">
        <v>625</v>
      </c>
      <c r="M171" s="61">
        <v>1.5</v>
      </c>
      <c r="N171" s="61">
        <v>3</v>
      </c>
      <c r="O171" s="61">
        <v>0</v>
      </c>
      <c r="P171" s="61">
        <v>0</v>
      </c>
      <c r="Q171" s="62">
        <v>4.5</v>
      </c>
    </row>
    <row r="172" spans="10:17" ht="15.75" x14ac:dyDescent="0.25">
      <c r="J172" s="32">
        <v>6887</v>
      </c>
      <c r="K172" s="31" t="s">
        <v>858</v>
      </c>
      <c r="L172" s="31" t="s">
        <v>333</v>
      </c>
      <c r="M172" s="61">
        <v>1</v>
      </c>
      <c r="N172" s="61">
        <v>1.5</v>
      </c>
      <c r="O172" s="61">
        <v>2</v>
      </c>
      <c r="P172" s="61">
        <v>0</v>
      </c>
      <c r="Q172" s="62">
        <v>4.5</v>
      </c>
    </row>
    <row r="173" spans="10:17" ht="15.75" x14ac:dyDescent="0.25">
      <c r="J173" s="32">
        <v>6478</v>
      </c>
      <c r="K173" s="31" t="s">
        <v>674</v>
      </c>
      <c r="L173" s="31" t="s">
        <v>58</v>
      </c>
      <c r="M173" s="61">
        <v>0</v>
      </c>
      <c r="N173" s="61">
        <v>4.5</v>
      </c>
      <c r="O173" s="61">
        <v>0</v>
      </c>
      <c r="P173" s="61">
        <v>0</v>
      </c>
      <c r="Q173" s="62">
        <v>4.5</v>
      </c>
    </row>
    <row r="174" spans="10:17" ht="15.75" x14ac:dyDescent="0.25">
      <c r="J174" s="32">
        <v>7236</v>
      </c>
      <c r="K174" s="31" t="s">
        <v>710</v>
      </c>
      <c r="L174" s="31" t="s">
        <v>65</v>
      </c>
      <c r="M174" s="61">
        <v>0</v>
      </c>
      <c r="N174" s="61">
        <v>3</v>
      </c>
      <c r="O174" s="61">
        <v>1.5</v>
      </c>
      <c r="P174" s="61">
        <v>0</v>
      </c>
      <c r="Q174" s="62">
        <v>4.5</v>
      </c>
    </row>
    <row r="175" spans="10:17" ht="15.75" x14ac:dyDescent="0.25">
      <c r="J175" s="32">
        <v>7907</v>
      </c>
      <c r="K175" s="31" t="s">
        <v>765</v>
      </c>
      <c r="L175" s="31" t="s">
        <v>524</v>
      </c>
      <c r="M175" s="61">
        <v>0</v>
      </c>
      <c r="N175" s="61">
        <v>2</v>
      </c>
      <c r="O175" s="61">
        <v>2.5</v>
      </c>
      <c r="P175" s="61">
        <v>0</v>
      </c>
      <c r="Q175" s="62">
        <v>4.5</v>
      </c>
    </row>
    <row r="176" spans="10:17" ht="15.75" x14ac:dyDescent="0.25">
      <c r="J176" s="32">
        <v>7738</v>
      </c>
      <c r="K176" s="31" t="s">
        <v>778</v>
      </c>
      <c r="L176" s="31" t="s">
        <v>738</v>
      </c>
      <c r="M176" s="61">
        <v>0</v>
      </c>
      <c r="N176" s="61">
        <v>2</v>
      </c>
      <c r="O176" s="61">
        <v>2.5</v>
      </c>
      <c r="P176" s="61">
        <v>0</v>
      </c>
      <c r="Q176" s="62">
        <v>4.5</v>
      </c>
    </row>
    <row r="177" spans="10:17" ht="15.75" x14ac:dyDescent="0.25">
      <c r="J177" s="32">
        <v>7586</v>
      </c>
      <c r="K177" s="31" t="s">
        <v>1505</v>
      </c>
      <c r="L177" s="31" t="s">
        <v>1413</v>
      </c>
      <c r="M177" s="61">
        <v>0</v>
      </c>
      <c r="N177" s="61">
        <v>0</v>
      </c>
      <c r="O177" s="61">
        <v>4.5</v>
      </c>
      <c r="P177" s="61">
        <v>0</v>
      </c>
      <c r="Q177" s="62">
        <v>4.5</v>
      </c>
    </row>
    <row r="178" spans="10:17" ht="15.75" x14ac:dyDescent="0.25">
      <c r="J178" s="32">
        <v>7683</v>
      </c>
      <c r="K178" s="31" t="s">
        <v>1506</v>
      </c>
      <c r="L178" s="31" t="s">
        <v>447</v>
      </c>
      <c r="M178" s="61">
        <v>0</v>
      </c>
      <c r="N178" s="61">
        <v>0</v>
      </c>
      <c r="O178" s="61">
        <v>4.5</v>
      </c>
      <c r="P178" s="61">
        <v>0</v>
      </c>
      <c r="Q178" s="62">
        <v>4.5</v>
      </c>
    </row>
    <row r="179" spans="10:17" ht="15.75" x14ac:dyDescent="0.25">
      <c r="J179" s="32">
        <v>7401</v>
      </c>
      <c r="K179" s="31" t="s">
        <v>360</v>
      </c>
      <c r="L179" s="31" t="s">
        <v>1058</v>
      </c>
      <c r="M179" s="61">
        <v>4</v>
      </c>
      <c r="N179" s="61">
        <v>0</v>
      </c>
      <c r="O179" s="61">
        <v>0</v>
      </c>
      <c r="P179" s="61">
        <v>0</v>
      </c>
      <c r="Q179" s="62">
        <v>4</v>
      </c>
    </row>
    <row r="180" spans="10:17" ht="15.75" x14ac:dyDescent="0.25">
      <c r="J180" s="32">
        <v>6533</v>
      </c>
      <c r="K180" s="31" t="s">
        <v>87</v>
      </c>
      <c r="L180" s="31" t="s">
        <v>71</v>
      </c>
      <c r="M180" s="61">
        <v>4</v>
      </c>
      <c r="N180" s="61">
        <v>0</v>
      </c>
      <c r="O180" s="61">
        <v>0</v>
      </c>
      <c r="P180" s="61">
        <v>0</v>
      </c>
      <c r="Q180" s="62">
        <v>4</v>
      </c>
    </row>
    <row r="181" spans="10:17" ht="15.75" x14ac:dyDescent="0.25">
      <c r="J181" s="32">
        <v>6861</v>
      </c>
      <c r="K181" s="31" t="s">
        <v>824</v>
      </c>
      <c r="L181" s="31" t="s">
        <v>457</v>
      </c>
      <c r="M181" s="61">
        <v>4</v>
      </c>
      <c r="N181" s="61">
        <v>0</v>
      </c>
      <c r="O181" s="61">
        <v>0</v>
      </c>
      <c r="P181" s="61">
        <v>0</v>
      </c>
      <c r="Q181" s="62">
        <v>4</v>
      </c>
    </row>
    <row r="182" spans="10:17" ht="15.75" x14ac:dyDescent="0.25">
      <c r="J182" s="32">
        <v>6687</v>
      </c>
      <c r="K182" s="31" t="s">
        <v>825</v>
      </c>
      <c r="L182" s="31" t="s">
        <v>457</v>
      </c>
      <c r="M182" s="61">
        <v>4</v>
      </c>
      <c r="N182" s="61">
        <v>0</v>
      </c>
      <c r="O182" s="61">
        <v>0</v>
      </c>
      <c r="P182" s="61">
        <v>0</v>
      </c>
      <c r="Q182" s="62">
        <v>4</v>
      </c>
    </row>
    <row r="183" spans="10:17" ht="15.75" x14ac:dyDescent="0.25">
      <c r="J183" s="32">
        <v>6751</v>
      </c>
      <c r="K183" s="31" t="s">
        <v>83</v>
      </c>
      <c r="L183" s="31" t="s">
        <v>70</v>
      </c>
      <c r="M183" s="61">
        <v>4</v>
      </c>
      <c r="N183" s="61">
        <v>0</v>
      </c>
      <c r="O183" s="61">
        <v>0</v>
      </c>
      <c r="P183" s="61">
        <v>0</v>
      </c>
      <c r="Q183" s="62">
        <v>4</v>
      </c>
    </row>
    <row r="184" spans="10:17" ht="15.75" x14ac:dyDescent="0.25">
      <c r="J184" s="32">
        <v>6949</v>
      </c>
      <c r="K184" s="31" t="s">
        <v>119</v>
      </c>
      <c r="L184" s="31" t="s">
        <v>73</v>
      </c>
      <c r="M184" s="61">
        <v>2</v>
      </c>
      <c r="N184" s="61">
        <v>2</v>
      </c>
      <c r="O184" s="61">
        <v>0</v>
      </c>
      <c r="P184" s="61">
        <v>0</v>
      </c>
      <c r="Q184" s="62">
        <v>4</v>
      </c>
    </row>
    <row r="185" spans="10:17" ht="15.75" x14ac:dyDescent="0.25">
      <c r="J185" s="32">
        <v>7196</v>
      </c>
      <c r="K185" s="31" t="s">
        <v>763</v>
      </c>
      <c r="L185" s="31" t="s">
        <v>625</v>
      </c>
      <c r="M185" s="61">
        <v>2</v>
      </c>
      <c r="N185" s="61">
        <v>2</v>
      </c>
      <c r="O185" s="61">
        <v>0</v>
      </c>
      <c r="P185" s="61">
        <v>0</v>
      </c>
      <c r="Q185" s="62">
        <v>4</v>
      </c>
    </row>
    <row r="186" spans="10:17" ht="15.75" x14ac:dyDescent="0.25">
      <c r="J186" s="32">
        <v>6588</v>
      </c>
      <c r="K186" s="31" t="s">
        <v>756</v>
      </c>
      <c r="L186" s="31" t="s">
        <v>1438</v>
      </c>
      <c r="M186" s="61">
        <v>1.5</v>
      </c>
      <c r="N186" s="61">
        <v>2.5</v>
      </c>
      <c r="O186" s="61">
        <v>0</v>
      </c>
      <c r="P186" s="61">
        <v>0</v>
      </c>
      <c r="Q186" s="62">
        <v>4</v>
      </c>
    </row>
    <row r="187" spans="10:17" ht="15.75" x14ac:dyDescent="0.25">
      <c r="J187" s="32">
        <v>7055</v>
      </c>
      <c r="K187" s="31" t="s">
        <v>814</v>
      </c>
      <c r="L187" s="31" t="s">
        <v>660</v>
      </c>
      <c r="M187" s="61">
        <v>1</v>
      </c>
      <c r="N187" s="61">
        <v>1</v>
      </c>
      <c r="O187" s="61">
        <v>2</v>
      </c>
      <c r="P187" s="61">
        <v>0</v>
      </c>
      <c r="Q187" s="62">
        <v>4</v>
      </c>
    </row>
    <row r="188" spans="10:17" ht="15.75" x14ac:dyDescent="0.25">
      <c r="J188" s="32">
        <v>7336</v>
      </c>
      <c r="K188" s="31" t="s">
        <v>679</v>
      </c>
      <c r="L188" s="31" t="s">
        <v>73</v>
      </c>
      <c r="M188" s="61">
        <v>0</v>
      </c>
      <c r="N188" s="61">
        <v>4</v>
      </c>
      <c r="O188" s="61">
        <v>0</v>
      </c>
      <c r="P188" s="61">
        <v>0</v>
      </c>
      <c r="Q188" s="62">
        <v>4</v>
      </c>
    </row>
    <row r="189" spans="10:17" ht="15.75" x14ac:dyDescent="0.25">
      <c r="J189" s="32">
        <v>7061</v>
      </c>
      <c r="K189" s="31" t="s">
        <v>382</v>
      </c>
      <c r="L189" s="31" t="s">
        <v>534</v>
      </c>
      <c r="M189" s="61">
        <v>0</v>
      </c>
      <c r="N189" s="61">
        <v>4</v>
      </c>
      <c r="O189" s="61">
        <v>0</v>
      </c>
      <c r="P189" s="61">
        <v>0</v>
      </c>
      <c r="Q189" s="62">
        <v>4</v>
      </c>
    </row>
    <row r="190" spans="10:17" ht="15.75" x14ac:dyDescent="0.25">
      <c r="J190" s="32">
        <v>7931</v>
      </c>
      <c r="K190" s="31" t="s">
        <v>1712</v>
      </c>
      <c r="L190" s="31" t="s">
        <v>447</v>
      </c>
      <c r="M190" s="61">
        <v>0</v>
      </c>
      <c r="N190" s="61">
        <v>4</v>
      </c>
      <c r="O190" s="61">
        <v>0</v>
      </c>
      <c r="P190" s="61">
        <v>0</v>
      </c>
      <c r="Q190" s="62">
        <v>4</v>
      </c>
    </row>
    <row r="191" spans="10:17" ht="15.75" x14ac:dyDescent="0.25">
      <c r="J191" s="32">
        <v>7932</v>
      </c>
      <c r="K191" s="31" t="s">
        <v>1713</v>
      </c>
      <c r="L191" s="31" t="s">
        <v>71</v>
      </c>
      <c r="M191" s="61">
        <v>0</v>
      </c>
      <c r="N191" s="61">
        <v>4</v>
      </c>
      <c r="O191" s="61">
        <v>0</v>
      </c>
      <c r="P191" s="61">
        <v>0</v>
      </c>
      <c r="Q191" s="62">
        <v>4</v>
      </c>
    </row>
    <row r="192" spans="10:17" ht="15.75" x14ac:dyDescent="0.25">
      <c r="J192" s="32">
        <v>7539</v>
      </c>
      <c r="K192" s="31" t="s">
        <v>766</v>
      </c>
      <c r="L192" s="31" t="s">
        <v>558</v>
      </c>
      <c r="M192" s="61">
        <v>0</v>
      </c>
      <c r="N192" s="61">
        <v>2</v>
      </c>
      <c r="O192" s="61">
        <v>2</v>
      </c>
      <c r="P192" s="61">
        <v>0</v>
      </c>
      <c r="Q192" s="62">
        <v>4</v>
      </c>
    </row>
    <row r="193" spans="10:17" ht="15.75" x14ac:dyDescent="0.25">
      <c r="J193" s="32">
        <v>7337</v>
      </c>
      <c r="K193" s="31" t="s">
        <v>772</v>
      </c>
      <c r="L193" s="31" t="s">
        <v>357</v>
      </c>
      <c r="M193" s="61">
        <v>0</v>
      </c>
      <c r="N193" s="61">
        <v>2</v>
      </c>
      <c r="O193" s="61">
        <v>2</v>
      </c>
      <c r="P193" s="61">
        <v>0</v>
      </c>
      <c r="Q193" s="62">
        <v>4</v>
      </c>
    </row>
    <row r="194" spans="10:17" ht="15.75" x14ac:dyDescent="0.25">
      <c r="J194" s="32">
        <v>7908</v>
      </c>
      <c r="K194" s="31" t="s">
        <v>783</v>
      </c>
      <c r="L194" s="31" t="s">
        <v>524</v>
      </c>
      <c r="M194" s="61">
        <v>0</v>
      </c>
      <c r="N194" s="61">
        <v>2</v>
      </c>
      <c r="O194" s="61">
        <v>2</v>
      </c>
      <c r="P194" s="61">
        <v>0</v>
      </c>
      <c r="Q194" s="62">
        <v>4</v>
      </c>
    </row>
    <row r="195" spans="10:17" ht="15.75" x14ac:dyDescent="0.25">
      <c r="J195" s="32">
        <v>6554</v>
      </c>
      <c r="K195" s="31" t="s">
        <v>792</v>
      </c>
      <c r="L195" s="31" t="s">
        <v>102</v>
      </c>
      <c r="M195" s="61">
        <v>0</v>
      </c>
      <c r="N195" s="61">
        <v>2</v>
      </c>
      <c r="O195" s="61">
        <v>2</v>
      </c>
      <c r="P195" s="61">
        <v>0</v>
      </c>
      <c r="Q195" s="62">
        <v>4</v>
      </c>
    </row>
    <row r="196" spans="10:17" ht="15.75" x14ac:dyDescent="0.25">
      <c r="J196" s="32">
        <v>7711</v>
      </c>
      <c r="K196" s="31" t="s">
        <v>1507</v>
      </c>
      <c r="L196" s="31" t="s">
        <v>287</v>
      </c>
      <c r="M196" s="61">
        <v>0</v>
      </c>
      <c r="N196" s="61">
        <v>0</v>
      </c>
      <c r="O196" s="61">
        <v>4</v>
      </c>
      <c r="P196" s="61">
        <v>0</v>
      </c>
      <c r="Q196" s="62">
        <v>4</v>
      </c>
    </row>
    <row r="197" spans="10:17" ht="15.75" x14ac:dyDescent="0.25">
      <c r="J197" s="32">
        <v>7729</v>
      </c>
      <c r="K197" s="31" t="s">
        <v>1567</v>
      </c>
      <c r="L197" s="31" t="s">
        <v>1394</v>
      </c>
      <c r="M197" s="61">
        <v>0</v>
      </c>
      <c r="N197" s="61">
        <v>0</v>
      </c>
      <c r="O197" s="61">
        <v>4</v>
      </c>
      <c r="P197" s="61">
        <v>0</v>
      </c>
      <c r="Q197" s="62">
        <v>4</v>
      </c>
    </row>
    <row r="198" spans="10:17" ht="15.75" x14ac:dyDescent="0.25">
      <c r="J198" s="32">
        <v>7421</v>
      </c>
      <c r="K198" s="31" t="s">
        <v>1508</v>
      </c>
      <c r="L198" s="31" t="s">
        <v>36</v>
      </c>
      <c r="M198" s="61">
        <v>0</v>
      </c>
      <c r="N198" s="61">
        <v>0</v>
      </c>
      <c r="O198" s="61">
        <v>4</v>
      </c>
      <c r="P198" s="61">
        <v>0</v>
      </c>
      <c r="Q198" s="62">
        <v>4</v>
      </c>
    </row>
    <row r="199" spans="10:17" ht="15.75" x14ac:dyDescent="0.25">
      <c r="J199" s="32">
        <v>7911</v>
      </c>
      <c r="K199" s="31" t="s">
        <v>1509</v>
      </c>
      <c r="L199" s="31" t="s">
        <v>1369</v>
      </c>
      <c r="M199" s="61">
        <v>0</v>
      </c>
      <c r="N199" s="61">
        <v>0</v>
      </c>
      <c r="O199" s="61">
        <v>4</v>
      </c>
      <c r="P199" s="61">
        <v>0</v>
      </c>
      <c r="Q199" s="62">
        <v>4</v>
      </c>
    </row>
    <row r="200" spans="10:17" ht="15.75" x14ac:dyDescent="0.25">
      <c r="J200" s="32">
        <v>7408</v>
      </c>
      <c r="K200" s="31" t="s">
        <v>1510</v>
      </c>
      <c r="L200" s="31" t="s">
        <v>520</v>
      </c>
      <c r="M200" s="61">
        <v>0</v>
      </c>
      <c r="N200" s="61">
        <v>0</v>
      </c>
      <c r="O200" s="61">
        <v>4</v>
      </c>
      <c r="P200" s="61">
        <v>0</v>
      </c>
      <c r="Q200" s="62">
        <v>4</v>
      </c>
    </row>
    <row r="201" spans="10:17" ht="15.75" x14ac:dyDescent="0.25">
      <c r="J201" s="32">
        <v>6660</v>
      </c>
      <c r="K201" s="31" t="s">
        <v>89</v>
      </c>
      <c r="L201" s="31" t="s">
        <v>73</v>
      </c>
      <c r="M201" s="61">
        <v>3.5</v>
      </c>
      <c r="N201" s="61">
        <v>0</v>
      </c>
      <c r="O201" s="61">
        <v>0</v>
      </c>
      <c r="P201" s="61">
        <v>0</v>
      </c>
      <c r="Q201" s="62">
        <v>3.5</v>
      </c>
    </row>
    <row r="202" spans="10:17" ht="15.75" x14ac:dyDescent="0.25">
      <c r="J202" s="32">
        <v>6516</v>
      </c>
      <c r="K202" s="31" t="s">
        <v>797</v>
      </c>
      <c r="L202" s="31" t="s">
        <v>73</v>
      </c>
      <c r="M202" s="61">
        <v>2</v>
      </c>
      <c r="N202" s="61">
        <v>1.5</v>
      </c>
      <c r="O202" s="61">
        <v>0</v>
      </c>
      <c r="P202" s="61">
        <v>0</v>
      </c>
      <c r="Q202" s="62">
        <v>3.5</v>
      </c>
    </row>
    <row r="203" spans="10:17" ht="15.75" x14ac:dyDescent="0.25">
      <c r="J203" s="32">
        <v>6617</v>
      </c>
      <c r="K203" s="31" t="s">
        <v>801</v>
      </c>
      <c r="L203" s="31" t="s">
        <v>1373</v>
      </c>
      <c r="M203" s="61">
        <v>2</v>
      </c>
      <c r="N203" s="61">
        <v>1.5</v>
      </c>
      <c r="O203" s="61">
        <v>0</v>
      </c>
      <c r="P203" s="61">
        <v>0</v>
      </c>
      <c r="Q203" s="62">
        <v>3.5</v>
      </c>
    </row>
    <row r="204" spans="10:17" ht="15.75" x14ac:dyDescent="0.25">
      <c r="J204" s="32">
        <v>6557</v>
      </c>
      <c r="K204" s="31" t="s">
        <v>852</v>
      </c>
      <c r="L204" s="31" t="s">
        <v>24</v>
      </c>
      <c r="M204" s="61">
        <v>2</v>
      </c>
      <c r="N204" s="61">
        <v>0</v>
      </c>
      <c r="O204" s="61">
        <v>1.5</v>
      </c>
      <c r="P204" s="61">
        <v>0</v>
      </c>
      <c r="Q204" s="62">
        <v>3.5</v>
      </c>
    </row>
    <row r="205" spans="10:17" ht="15.75" x14ac:dyDescent="0.25">
      <c r="J205" s="32">
        <v>7256</v>
      </c>
      <c r="K205" s="31" t="s">
        <v>774</v>
      </c>
      <c r="L205" s="31" t="s">
        <v>625</v>
      </c>
      <c r="M205" s="61">
        <v>1.5</v>
      </c>
      <c r="N205" s="61">
        <v>2</v>
      </c>
      <c r="O205" s="61">
        <v>0</v>
      </c>
      <c r="P205" s="61">
        <v>0</v>
      </c>
      <c r="Q205" s="62">
        <v>3.5</v>
      </c>
    </row>
    <row r="206" spans="10:17" ht="15.75" x14ac:dyDescent="0.25">
      <c r="J206" s="32">
        <v>7550</v>
      </c>
      <c r="K206" s="31" t="s">
        <v>1239</v>
      </c>
      <c r="L206" s="31" t="s">
        <v>1371</v>
      </c>
      <c r="M206" s="61">
        <v>1.5</v>
      </c>
      <c r="N206" s="61">
        <v>0</v>
      </c>
      <c r="O206" s="61">
        <v>2</v>
      </c>
      <c r="P206" s="61">
        <v>0</v>
      </c>
      <c r="Q206" s="62">
        <v>3.5</v>
      </c>
    </row>
    <row r="207" spans="10:17" ht="15.75" x14ac:dyDescent="0.25">
      <c r="J207" s="32">
        <v>6474</v>
      </c>
      <c r="K207" s="31" t="s">
        <v>799</v>
      </c>
      <c r="L207" s="31" t="s">
        <v>660</v>
      </c>
      <c r="M207" s="61">
        <v>1</v>
      </c>
      <c r="N207" s="61">
        <v>1.5</v>
      </c>
      <c r="O207" s="61">
        <v>1</v>
      </c>
      <c r="P207" s="61">
        <v>0</v>
      </c>
      <c r="Q207" s="62">
        <v>3.5</v>
      </c>
    </row>
    <row r="208" spans="10:17" ht="15.75" x14ac:dyDescent="0.25">
      <c r="J208" s="32">
        <v>6526</v>
      </c>
      <c r="K208" s="31" t="s">
        <v>803</v>
      </c>
      <c r="L208" s="31" t="s">
        <v>333</v>
      </c>
      <c r="M208" s="61">
        <v>1</v>
      </c>
      <c r="N208" s="61">
        <v>1.5</v>
      </c>
      <c r="O208" s="61">
        <v>1</v>
      </c>
      <c r="P208" s="61">
        <v>0</v>
      </c>
      <c r="Q208" s="62">
        <v>3.5</v>
      </c>
    </row>
    <row r="209" spans="10:17" ht="15.75" x14ac:dyDescent="0.25">
      <c r="J209" s="32">
        <v>7372</v>
      </c>
      <c r="K209" s="31" t="s">
        <v>856</v>
      </c>
      <c r="L209" s="31" t="s">
        <v>675</v>
      </c>
      <c r="M209" s="61">
        <v>1</v>
      </c>
      <c r="N209" s="61">
        <v>0</v>
      </c>
      <c r="O209" s="61">
        <v>2.5</v>
      </c>
      <c r="P209" s="61">
        <v>0</v>
      </c>
      <c r="Q209" s="62">
        <v>3.5</v>
      </c>
    </row>
    <row r="210" spans="10:17" ht="15.75" x14ac:dyDescent="0.25">
      <c r="J210" s="32">
        <v>7098</v>
      </c>
      <c r="K210" s="31" t="s">
        <v>366</v>
      </c>
      <c r="L210" s="31" t="s">
        <v>534</v>
      </c>
      <c r="M210" s="61">
        <v>0</v>
      </c>
      <c r="N210" s="61">
        <v>3.5</v>
      </c>
      <c r="O210" s="61">
        <v>0</v>
      </c>
      <c r="P210" s="61">
        <v>0</v>
      </c>
      <c r="Q210" s="62">
        <v>3.5</v>
      </c>
    </row>
    <row r="211" spans="10:17" ht="15.75" x14ac:dyDescent="0.25">
      <c r="J211" s="32">
        <v>7842</v>
      </c>
      <c r="K211" s="31" t="s">
        <v>701</v>
      </c>
      <c r="L211" s="31" t="s">
        <v>522</v>
      </c>
      <c r="M211" s="61">
        <v>0</v>
      </c>
      <c r="N211" s="61">
        <v>3.5</v>
      </c>
      <c r="O211" s="61">
        <v>0</v>
      </c>
      <c r="P211" s="61">
        <v>0</v>
      </c>
      <c r="Q211" s="62">
        <v>3.5</v>
      </c>
    </row>
    <row r="212" spans="10:17" ht="15.75" x14ac:dyDescent="0.25">
      <c r="J212" s="32">
        <v>7084</v>
      </c>
      <c r="K212" s="31" t="s">
        <v>702</v>
      </c>
      <c r="L212" s="31" t="s">
        <v>74</v>
      </c>
      <c r="M212" s="61">
        <v>0</v>
      </c>
      <c r="N212" s="61">
        <v>3.5</v>
      </c>
      <c r="O212" s="61">
        <v>0</v>
      </c>
      <c r="P212" s="61">
        <v>0</v>
      </c>
      <c r="Q212" s="62">
        <v>3.5</v>
      </c>
    </row>
    <row r="213" spans="10:17" ht="15.75" x14ac:dyDescent="0.25">
      <c r="J213" s="32">
        <v>7089</v>
      </c>
      <c r="K213" s="31" t="s">
        <v>703</v>
      </c>
      <c r="L213" s="31" t="s">
        <v>297</v>
      </c>
      <c r="M213" s="61">
        <v>0</v>
      </c>
      <c r="N213" s="61">
        <v>3.5</v>
      </c>
      <c r="O213" s="61">
        <v>0</v>
      </c>
      <c r="P213" s="61">
        <v>0</v>
      </c>
      <c r="Q213" s="62">
        <v>3.5</v>
      </c>
    </row>
    <row r="214" spans="10:17" ht="15.75" x14ac:dyDescent="0.25">
      <c r="J214" s="32">
        <v>7933</v>
      </c>
      <c r="K214" s="31" t="s">
        <v>1714</v>
      </c>
      <c r="L214" s="31" t="s">
        <v>625</v>
      </c>
      <c r="M214" s="61">
        <v>0</v>
      </c>
      <c r="N214" s="61">
        <v>3.5</v>
      </c>
      <c r="O214" s="61">
        <v>0</v>
      </c>
      <c r="P214" s="61">
        <v>0</v>
      </c>
      <c r="Q214" s="62">
        <v>3.5</v>
      </c>
    </row>
    <row r="215" spans="10:17" ht="15.75" x14ac:dyDescent="0.25">
      <c r="J215" s="32">
        <v>7716</v>
      </c>
      <c r="K215" s="31" t="s">
        <v>1496</v>
      </c>
      <c r="L215" s="31" t="s">
        <v>287</v>
      </c>
      <c r="M215" s="61">
        <v>0</v>
      </c>
      <c r="N215" s="61">
        <v>2.5</v>
      </c>
      <c r="O215" s="61">
        <v>1</v>
      </c>
      <c r="P215" s="61">
        <v>0</v>
      </c>
      <c r="Q215" s="62">
        <v>3.5</v>
      </c>
    </row>
    <row r="216" spans="10:17" ht="15.75" x14ac:dyDescent="0.25">
      <c r="J216" s="32">
        <v>7044</v>
      </c>
      <c r="K216" s="31" t="s">
        <v>768</v>
      </c>
      <c r="L216" s="31" t="s">
        <v>423</v>
      </c>
      <c r="M216" s="61">
        <v>0</v>
      </c>
      <c r="N216" s="61">
        <v>2</v>
      </c>
      <c r="O216" s="61">
        <v>1.5</v>
      </c>
      <c r="P216" s="61">
        <v>0</v>
      </c>
      <c r="Q216" s="62">
        <v>3.5</v>
      </c>
    </row>
    <row r="217" spans="10:17" ht="15.75" x14ac:dyDescent="0.25">
      <c r="J217" s="32">
        <v>7343</v>
      </c>
      <c r="K217" s="31" t="s">
        <v>798</v>
      </c>
      <c r="L217" s="31" t="s">
        <v>423</v>
      </c>
      <c r="M217" s="61">
        <v>0</v>
      </c>
      <c r="N217" s="61">
        <v>1.5</v>
      </c>
      <c r="O217" s="61">
        <v>2</v>
      </c>
      <c r="P217" s="61">
        <v>0</v>
      </c>
      <c r="Q217" s="62">
        <v>3.5</v>
      </c>
    </row>
    <row r="218" spans="10:17" ht="15.75" x14ac:dyDescent="0.25">
      <c r="J218" s="32">
        <v>7811</v>
      </c>
      <c r="K218" s="31" t="s">
        <v>1511</v>
      </c>
      <c r="L218" s="31" t="s">
        <v>3</v>
      </c>
      <c r="M218" s="61">
        <v>0</v>
      </c>
      <c r="N218" s="61">
        <v>0</v>
      </c>
      <c r="O218" s="61">
        <v>3.5</v>
      </c>
      <c r="P218" s="61">
        <v>0</v>
      </c>
      <c r="Q218" s="62">
        <v>3.5</v>
      </c>
    </row>
    <row r="219" spans="10:17" ht="15.75" x14ac:dyDescent="0.25">
      <c r="J219" s="32">
        <v>7439</v>
      </c>
      <c r="K219" s="31" t="s">
        <v>1512</v>
      </c>
      <c r="L219" s="31" t="s">
        <v>785</v>
      </c>
      <c r="M219" s="61">
        <v>0</v>
      </c>
      <c r="N219" s="61">
        <v>0</v>
      </c>
      <c r="O219" s="61">
        <v>3.5</v>
      </c>
      <c r="P219" s="61">
        <v>0</v>
      </c>
      <c r="Q219" s="62">
        <v>3.5</v>
      </c>
    </row>
    <row r="220" spans="10:17" ht="15.75" x14ac:dyDescent="0.25">
      <c r="J220" s="32">
        <v>7452</v>
      </c>
      <c r="K220" s="31" t="s">
        <v>1513</v>
      </c>
      <c r="L220" s="31" t="s">
        <v>1368</v>
      </c>
      <c r="M220" s="61">
        <v>0</v>
      </c>
      <c r="N220" s="61">
        <v>0</v>
      </c>
      <c r="O220" s="61">
        <v>3.5</v>
      </c>
      <c r="P220" s="61">
        <v>0</v>
      </c>
      <c r="Q220" s="62">
        <v>3.5</v>
      </c>
    </row>
    <row r="221" spans="10:17" ht="15.75" x14ac:dyDescent="0.25">
      <c r="J221" s="32">
        <v>7638</v>
      </c>
      <c r="K221" s="31" t="s">
        <v>1514</v>
      </c>
      <c r="L221" s="31" t="s">
        <v>433</v>
      </c>
      <c r="M221" s="61">
        <v>0</v>
      </c>
      <c r="N221" s="61">
        <v>0</v>
      </c>
      <c r="O221" s="61">
        <v>3.5</v>
      </c>
      <c r="P221" s="61">
        <v>0</v>
      </c>
      <c r="Q221" s="62">
        <v>3.5</v>
      </c>
    </row>
    <row r="222" spans="10:17" ht="15.75" x14ac:dyDescent="0.25">
      <c r="J222" s="32">
        <v>7508</v>
      </c>
      <c r="K222" s="31" t="s">
        <v>1515</v>
      </c>
      <c r="L222" s="31" t="s">
        <v>25</v>
      </c>
      <c r="M222" s="61">
        <v>0</v>
      </c>
      <c r="N222" s="61">
        <v>0</v>
      </c>
      <c r="O222" s="61">
        <v>3.5</v>
      </c>
      <c r="P222" s="61">
        <v>0</v>
      </c>
      <c r="Q222" s="62">
        <v>3.5</v>
      </c>
    </row>
    <row r="223" spans="10:17" ht="15.75" x14ac:dyDescent="0.25">
      <c r="J223" s="32">
        <v>6736</v>
      </c>
      <c r="K223" s="31" t="s">
        <v>827</v>
      </c>
      <c r="L223" s="31" t="s">
        <v>675</v>
      </c>
      <c r="M223" s="61">
        <v>3</v>
      </c>
      <c r="N223" s="61">
        <v>0</v>
      </c>
      <c r="O223" s="61">
        <v>0</v>
      </c>
      <c r="P223" s="61">
        <v>0</v>
      </c>
      <c r="Q223" s="62">
        <v>3</v>
      </c>
    </row>
    <row r="224" spans="10:17" ht="15.75" x14ac:dyDescent="0.25">
      <c r="J224" s="32">
        <v>6433</v>
      </c>
      <c r="K224" s="31" t="s">
        <v>828</v>
      </c>
      <c r="L224" s="31" t="s">
        <v>534</v>
      </c>
      <c r="M224" s="61">
        <v>3</v>
      </c>
      <c r="N224" s="61">
        <v>0</v>
      </c>
      <c r="O224" s="61">
        <v>0</v>
      </c>
      <c r="P224" s="61">
        <v>0</v>
      </c>
      <c r="Q224" s="62">
        <v>3</v>
      </c>
    </row>
    <row r="225" spans="10:17" ht="15.75" x14ac:dyDescent="0.25">
      <c r="J225" s="32">
        <v>7076</v>
      </c>
      <c r="K225" s="31" t="s">
        <v>829</v>
      </c>
      <c r="L225" s="31" t="s">
        <v>297</v>
      </c>
      <c r="M225" s="61">
        <v>3</v>
      </c>
      <c r="N225" s="61">
        <v>0</v>
      </c>
      <c r="O225" s="61">
        <v>0</v>
      </c>
      <c r="P225" s="61">
        <v>0</v>
      </c>
      <c r="Q225" s="62">
        <v>3</v>
      </c>
    </row>
    <row r="226" spans="10:17" ht="15.75" x14ac:dyDescent="0.25">
      <c r="J226" s="32">
        <v>7348</v>
      </c>
      <c r="K226" s="31" t="s">
        <v>97</v>
      </c>
      <c r="L226" s="31" t="s">
        <v>73</v>
      </c>
      <c r="M226" s="61">
        <v>3</v>
      </c>
      <c r="N226" s="61">
        <v>0</v>
      </c>
      <c r="O226" s="61">
        <v>0</v>
      </c>
      <c r="P226" s="61">
        <v>0</v>
      </c>
      <c r="Q226" s="62">
        <v>3</v>
      </c>
    </row>
    <row r="227" spans="10:17" ht="15.75" x14ac:dyDescent="0.25">
      <c r="J227" s="32">
        <v>7384</v>
      </c>
      <c r="K227" s="31" t="s">
        <v>1240</v>
      </c>
      <c r="L227" s="31" t="s">
        <v>534</v>
      </c>
      <c r="M227" s="61">
        <v>3</v>
      </c>
      <c r="N227" s="61">
        <v>0</v>
      </c>
      <c r="O227" s="61">
        <v>0</v>
      </c>
      <c r="P227" s="61">
        <v>0</v>
      </c>
      <c r="Q227" s="62">
        <v>3</v>
      </c>
    </row>
    <row r="228" spans="10:17" ht="15.75" x14ac:dyDescent="0.25">
      <c r="J228" s="32">
        <v>6703</v>
      </c>
      <c r="K228" s="31" t="s">
        <v>306</v>
      </c>
      <c r="L228" s="31" t="s">
        <v>297</v>
      </c>
      <c r="M228" s="61">
        <v>3</v>
      </c>
      <c r="N228" s="61">
        <v>0</v>
      </c>
      <c r="O228" s="61">
        <v>0</v>
      </c>
      <c r="P228" s="61">
        <v>0</v>
      </c>
      <c r="Q228" s="62">
        <v>3</v>
      </c>
    </row>
    <row r="229" spans="10:17" ht="15.75" x14ac:dyDescent="0.25">
      <c r="J229" s="32">
        <v>6841</v>
      </c>
      <c r="K229" s="31" t="s">
        <v>831</v>
      </c>
      <c r="L229" s="31" t="s">
        <v>99</v>
      </c>
      <c r="M229" s="61">
        <v>3</v>
      </c>
      <c r="N229" s="61">
        <v>0</v>
      </c>
      <c r="O229" s="61">
        <v>0</v>
      </c>
      <c r="P229" s="61">
        <v>0</v>
      </c>
      <c r="Q229" s="62">
        <v>3</v>
      </c>
    </row>
    <row r="230" spans="10:17" ht="15.75" x14ac:dyDescent="0.25">
      <c r="J230" s="32">
        <v>6574</v>
      </c>
      <c r="K230" s="31" t="s">
        <v>833</v>
      </c>
      <c r="L230" s="31" t="s">
        <v>71</v>
      </c>
      <c r="M230" s="61">
        <v>3</v>
      </c>
      <c r="N230" s="61">
        <v>0</v>
      </c>
      <c r="O230" s="61">
        <v>0</v>
      </c>
      <c r="P230" s="61">
        <v>0</v>
      </c>
      <c r="Q230" s="62">
        <v>3</v>
      </c>
    </row>
    <row r="231" spans="10:17" ht="15.75" x14ac:dyDescent="0.25">
      <c r="J231" s="32">
        <v>6691</v>
      </c>
      <c r="K231" s="31" t="s">
        <v>91</v>
      </c>
      <c r="L231" s="31" t="s">
        <v>71</v>
      </c>
      <c r="M231" s="61">
        <v>3</v>
      </c>
      <c r="N231" s="61">
        <v>0</v>
      </c>
      <c r="O231" s="61">
        <v>0</v>
      </c>
      <c r="P231" s="61">
        <v>0</v>
      </c>
      <c r="Q231" s="62">
        <v>3</v>
      </c>
    </row>
    <row r="232" spans="10:17" ht="15.75" x14ac:dyDescent="0.25">
      <c r="J232" s="32">
        <v>6670</v>
      </c>
      <c r="K232" s="31" t="s">
        <v>834</v>
      </c>
      <c r="L232" s="31" t="s">
        <v>18</v>
      </c>
      <c r="M232" s="61">
        <v>3</v>
      </c>
      <c r="N232" s="61">
        <v>0</v>
      </c>
      <c r="O232" s="61">
        <v>0</v>
      </c>
      <c r="P232" s="61">
        <v>0</v>
      </c>
      <c r="Q232" s="62">
        <v>3</v>
      </c>
    </row>
    <row r="233" spans="10:17" ht="15.75" x14ac:dyDescent="0.25">
      <c r="J233" s="32">
        <v>6722</v>
      </c>
      <c r="K233" s="31" t="s">
        <v>835</v>
      </c>
      <c r="L233" s="31" t="s">
        <v>72</v>
      </c>
      <c r="M233" s="61">
        <v>3</v>
      </c>
      <c r="N233" s="61">
        <v>0</v>
      </c>
      <c r="O233" s="61">
        <v>0</v>
      </c>
      <c r="P233" s="61">
        <v>0</v>
      </c>
      <c r="Q233" s="62">
        <v>3</v>
      </c>
    </row>
    <row r="234" spans="10:17" ht="15.75" x14ac:dyDescent="0.25">
      <c r="J234" s="32">
        <v>7029</v>
      </c>
      <c r="K234" s="31" t="s">
        <v>836</v>
      </c>
      <c r="L234" s="31" t="s">
        <v>1371</v>
      </c>
      <c r="M234" s="61">
        <v>3</v>
      </c>
      <c r="N234" s="61">
        <v>0</v>
      </c>
      <c r="O234" s="61">
        <v>0</v>
      </c>
      <c r="P234" s="61">
        <v>0</v>
      </c>
      <c r="Q234" s="62">
        <v>3</v>
      </c>
    </row>
    <row r="235" spans="10:17" ht="15.75" x14ac:dyDescent="0.25">
      <c r="J235" s="32">
        <v>6906</v>
      </c>
      <c r="K235" s="31" t="s">
        <v>838</v>
      </c>
      <c r="L235" s="31" t="s">
        <v>1370</v>
      </c>
      <c r="M235" s="61">
        <v>3</v>
      </c>
      <c r="N235" s="61">
        <v>0</v>
      </c>
      <c r="O235" s="61">
        <v>0</v>
      </c>
      <c r="P235" s="61">
        <v>0</v>
      </c>
      <c r="Q235" s="62">
        <v>3</v>
      </c>
    </row>
    <row r="236" spans="10:17" ht="15.75" x14ac:dyDescent="0.25">
      <c r="J236" s="32">
        <v>6966</v>
      </c>
      <c r="K236" s="31" t="s">
        <v>808</v>
      </c>
      <c r="L236" s="31" t="s">
        <v>625</v>
      </c>
      <c r="M236" s="61">
        <v>2</v>
      </c>
      <c r="N236" s="61">
        <v>1</v>
      </c>
      <c r="O236" s="61">
        <v>0</v>
      </c>
      <c r="P236" s="61">
        <v>0</v>
      </c>
      <c r="Q236" s="62">
        <v>3</v>
      </c>
    </row>
    <row r="237" spans="10:17" ht="15.75" x14ac:dyDescent="0.25">
      <c r="J237" s="32">
        <v>6638</v>
      </c>
      <c r="K237" s="31" t="s">
        <v>788</v>
      </c>
      <c r="L237" s="31" t="s">
        <v>660</v>
      </c>
      <c r="M237" s="61">
        <v>1</v>
      </c>
      <c r="N237" s="61">
        <v>2</v>
      </c>
      <c r="O237" s="61">
        <v>0</v>
      </c>
      <c r="P237" s="61">
        <v>0</v>
      </c>
      <c r="Q237" s="62">
        <v>3</v>
      </c>
    </row>
    <row r="238" spans="10:17" ht="15.75" x14ac:dyDescent="0.25">
      <c r="J238" s="32">
        <v>7060</v>
      </c>
      <c r="K238" s="31" t="s">
        <v>385</v>
      </c>
      <c r="L238" s="31" t="s">
        <v>71</v>
      </c>
      <c r="M238" s="61">
        <v>1</v>
      </c>
      <c r="N238" s="61">
        <v>2</v>
      </c>
      <c r="O238" s="61">
        <v>0</v>
      </c>
      <c r="P238" s="61">
        <v>0</v>
      </c>
      <c r="Q238" s="62">
        <v>3</v>
      </c>
    </row>
    <row r="239" spans="10:17" ht="15.75" x14ac:dyDescent="0.25">
      <c r="J239" s="32">
        <v>6912</v>
      </c>
      <c r="K239" s="31" t="s">
        <v>793</v>
      </c>
      <c r="L239" s="31" t="s">
        <v>625</v>
      </c>
      <c r="M239" s="61">
        <v>1</v>
      </c>
      <c r="N239" s="61">
        <v>2</v>
      </c>
      <c r="O239" s="61">
        <v>0</v>
      </c>
      <c r="P239" s="61">
        <v>0</v>
      </c>
      <c r="Q239" s="62">
        <v>3</v>
      </c>
    </row>
    <row r="240" spans="10:17" ht="15.75" x14ac:dyDescent="0.25">
      <c r="J240" s="32">
        <v>6471</v>
      </c>
      <c r="K240" s="31" t="s">
        <v>380</v>
      </c>
      <c r="L240" s="31" t="s">
        <v>534</v>
      </c>
      <c r="M240" s="61">
        <v>0</v>
      </c>
      <c r="N240" s="61">
        <v>3</v>
      </c>
      <c r="O240" s="61">
        <v>0</v>
      </c>
      <c r="P240" s="61">
        <v>0</v>
      </c>
      <c r="Q240" s="62">
        <v>3</v>
      </c>
    </row>
    <row r="241" spans="10:17" ht="15.75" x14ac:dyDescent="0.25">
      <c r="J241" s="32">
        <v>6576</v>
      </c>
      <c r="K241" s="31" t="s">
        <v>712</v>
      </c>
      <c r="L241" s="31" t="s">
        <v>423</v>
      </c>
      <c r="M241" s="61">
        <v>0</v>
      </c>
      <c r="N241" s="61">
        <v>3</v>
      </c>
      <c r="O241" s="61">
        <v>0</v>
      </c>
      <c r="P241" s="61">
        <v>0</v>
      </c>
      <c r="Q241" s="62">
        <v>3</v>
      </c>
    </row>
    <row r="242" spans="10:17" ht="15.75" x14ac:dyDescent="0.25">
      <c r="J242" s="32">
        <v>7130</v>
      </c>
      <c r="K242" s="31" t="s">
        <v>713</v>
      </c>
      <c r="L242" s="31" t="s">
        <v>73</v>
      </c>
      <c r="M242" s="61">
        <v>0</v>
      </c>
      <c r="N242" s="61">
        <v>3</v>
      </c>
      <c r="O242" s="61">
        <v>0</v>
      </c>
      <c r="P242" s="61">
        <v>0</v>
      </c>
      <c r="Q242" s="62">
        <v>3</v>
      </c>
    </row>
    <row r="243" spans="10:17" ht="15.75" x14ac:dyDescent="0.25">
      <c r="J243" s="32">
        <v>6682</v>
      </c>
      <c r="K243" s="31" t="s">
        <v>714</v>
      </c>
      <c r="L243" s="31" t="s">
        <v>73</v>
      </c>
      <c r="M243" s="61">
        <v>0</v>
      </c>
      <c r="N243" s="61">
        <v>3</v>
      </c>
      <c r="O243" s="61">
        <v>0</v>
      </c>
      <c r="P243" s="61">
        <v>0</v>
      </c>
      <c r="Q243" s="62">
        <v>3</v>
      </c>
    </row>
    <row r="244" spans="10:17" ht="15.75" x14ac:dyDescent="0.25">
      <c r="J244" s="32">
        <v>7626</v>
      </c>
      <c r="K244" s="31" t="s">
        <v>726</v>
      </c>
      <c r="L244" s="31" t="s">
        <v>534</v>
      </c>
      <c r="M244" s="61">
        <v>0</v>
      </c>
      <c r="N244" s="61">
        <v>3</v>
      </c>
      <c r="O244" s="61">
        <v>0</v>
      </c>
      <c r="P244" s="61">
        <v>0</v>
      </c>
      <c r="Q244" s="62">
        <v>3</v>
      </c>
    </row>
    <row r="245" spans="10:17" ht="15.75" x14ac:dyDescent="0.25">
      <c r="J245" s="32">
        <v>6421</v>
      </c>
      <c r="K245" s="31" t="s">
        <v>728</v>
      </c>
      <c r="L245" s="31" t="s">
        <v>73</v>
      </c>
      <c r="M245" s="61">
        <v>0</v>
      </c>
      <c r="N245" s="61">
        <v>3</v>
      </c>
      <c r="O245" s="61">
        <v>0</v>
      </c>
      <c r="P245" s="61">
        <v>0</v>
      </c>
      <c r="Q245" s="62">
        <v>3</v>
      </c>
    </row>
    <row r="246" spans="10:17" ht="15.75" x14ac:dyDescent="0.25">
      <c r="J246" s="32">
        <v>6882</v>
      </c>
      <c r="K246" s="31" t="s">
        <v>731</v>
      </c>
      <c r="L246" s="31" t="s">
        <v>287</v>
      </c>
      <c r="M246" s="61">
        <v>0</v>
      </c>
      <c r="N246" s="61">
        <v>3</v>
      </c>
      <c r="O246" s="61">
        <v>0</v>
      </c>
      <c r="P246" s="61">
        <v>0</v>
      </c>
      <c r="Q246" s="62">
        <v>3</v>
      </c>
    </row>
    <row r="247" spans="10:17" ht="15.75" x14ac:dyDescent="0.25">
      <c r="J247" s="32">
        <v>6499</v>
      </c>
      <c r="K247" s="31" t="s">
        <v>733</v>
      </c>
      <c r="L247" s="31" t="s">
        <v>73</v>
      </c>
      <c r="M247" s="61">
        <v>0</v>
      </c>
      <c r="N247" s="61">
        <v>3</v>
      </c>
      <c r="O247" s="61">
        <v>0</v>
      </c>
      <c r="P247" s="61">
        <v>0</v>
      </c>
      <c r="Q247" s="62">
        <v>3</v>
      </c>
    </row>
    <row r="248" spans="10:17" ht="15.75" x14ac:dyDescent="0.25">
      <c r="J248" s="32">
        <v>6878</v>
      </c>
      <c r="K248" s="31" t="s">
        <v>735</v>
      </c>
      <c r="L248" s="31" t="s">
        <v>625</v>
      </c>
      <c r="M248" s="61">
        <v>0</v>
      </c>
      <c r="N248" s="61">
        <v>3</v>
      </c>
      <c r="O248" s="61">
        <v>0</v>
      </c>
      <c r="P248" s="61">
        <v>0</v>
      </c>
      <c r="Q248" s="62">
        <v>3</v>
      </c>
    </row>
    <row r="249" spans="10:17" ht="15.75" x14ac:dyDescent="0.25">
      <c r="J249" s="32">
        <v>6916</v>
      </c>
      <c r="K249" s="31" t="s">
        <v>739</v>
      </c>
      <c r="L249" s="31" t="s">
        <v>73</v>
      </c>
      <c r="M249" s="61">
        <v>0</v>
      </c>
      <c r="N249" s="61">
        <v>3</v>
      </c>
      <c r="O249" s="61">
        <v>0</v>
      </c>
      <c r="P249" s="61">
        <v>0</v>
      </c>
      <c r="Q249" s="62">
        <v>3</v>
      </c>
    </row>
    <row r="250" spans="10:17" ht="15.75" x14ac:dyDescent="0.25">
      <c r="J250" s="32">
        <v>7110</v>
      </c>
      <c r="K250" s="31" t="s">
        <v>740</v>
      </c>
      <c r="L250" s="31" t="s">
        <v>520</v>
      </c>
      <c r="M250" s="61">
        <v>0</v>
      </c>
      <c r="N250" s="61">
        <v>3</v>
      </c>
      <c r="O250" s="61">
        <v>0</v>
      </c>
      <c r="P250" s="61">
        <v>0</v>
      </c>
      <c r="Q250" s="62">
        <v>3</v>
      </c>
    </row>
    <row r="251" spans="10:17" ht="15.75" x14ac:dyDescent="0.25">
      <c r="J251" s="32">
        <v>7630</v>
      </c>
      <c r="K251" s="31" t="s">
        <v>1499</v>
      </c>
      <c r="L251" s="31" t="s">
        <v>534</v>
      </c>
      <c r="M251" s="61">
        <v>0</v>
      </c>
      <c r="N251" s="61">
        <v>1</v>
      </c>
      <c r="O251" s="61">
        <v>2</v>
      </c>
      <c r="P251" s="61">
        <v>0</v>
      </c>
      <c r="Q251" s="62">
        <v>3</v>
      </c>
    </row>
    <row r="252" spans="10:17" ht="15.75" x14ac:dyDescent="0.25">
      <c r="J252" s="32">
        <v>7556</v>
      </c>
      <c r="K252" s="31" t="s">
        <v>1516</v>
      </c>
      <c r="L252" s="31" t="s">
        <v>1367</v>
      </c>
      <c r="M252" s="61">
        <v>0</v>
      </c>
      <c r="N252" s="61">
        <v>0</v>
      </c>
      <c r="O252" s="61">
        <v>3</v>
      </c>
      <c r="P252" s="61">
        <v>0</v>
      </c>
      <c r="Q252" s="62">
        <v>3</v>
      </c>
    </row>
    <row r="253" spans="10:17" ht="15.75" x14ac:dyDescent="0.25">
      <c r="J253" s="32">
        <v>7796</v>
      </c>
      <c r="K253" s="31" t="s">
        <v>1517</v>
      </c>
      <c r="L253" s="31" t="s">
        <v>447</v>
      </c>
      <c r="M253" s="61">
        <v>0</v>
      </c>
      <c r="N253" s="61">
        <v>0</v>
      </c>
      <c r="O253" s="61">
        <v>3</v>
      </c>
      <c r="P253" s="61">
        <v>0</v>
      </c>
      <c r="Q253" s="62">
        <v>3</v>
      </c>
    </row>
    <row r="254" spans="10:17" ht="15.75" x14ac:dyDescent="0.25">
      <c r="J254" s="32">
        <v>7744</v>
      </c>
      <c r="K254" s="31" t="s">
        <v>1518</v>
      </c>
      <c r="L254" s="31" t="s">
        <v>51</v>
      </c>
      <c r="M254" s="61">
        <v>0</v>
      </c>
      <c r="N254" s="61">
        <v>0</v>
      </c>
      <c r="O254" s="61">
        <v>3</v>
      </c>
      <c r="P254" s="61">
        <v>0</v>
      </c>
      <c r="Q254" s="62">
        <v>3</v>
      </c>
    </row>
    <row r="255" spans="10:17" ht="15.75" x14ac:dyDescent="0.25">
      <c r="J255" s="32">
        <v>1201</v>
      </c>
      <c r="K255" s="31" t="s">
        <v>1519</v>
      </c>
      <c r="L255" s="31" t="s">
        <v>1368</v>
      </c>
      <c r="M255" s="61">
        <v>0</v>
      </c>
      <c r="N255" s="61">
        <v>0</v>
      </c>
      <c r="O255" s="61">
        <v>3</v>
      </c>
      <c r="P255" s="61">
        <v>0</v>
      </c>
      <c r="Q255" s="62">
        <v>3</v>
      </c>
    </row>
    <row r="256" spans="10:17" ht="15.75" x14ac:dyDescent="0.25">
      <c r="J256" s="32">
        <v>7563</v>
      </c>
      <c r="K256" s="31" t="s">
        <v>1520</v>
      </c>
      <c r="L256" s="31" t="s">
        <v>1371</v>
      </c>
      <c r="M256" s="61">
        <v>0</v>
      </c>
      <c r="N256" s="61">
        <v>0</v>
      </c>
      <c r="O256" s="61">
        <v>3</v>
      </c>
      <c r="P256" s="61">
        <v>0</v>
      </c>
      <c r="Q256" s="62">
        <v>3</v>
      </c>
    </row>
    <row r="257" spans="10:17" ht="15.75" x14ac:dyDescent="0.25">
      <c r="J257" s="32">
        <v>7815</v>
      </c>
      <c r="K257" s="31" t="s">
        <v>1521</v>
      </c>
      <c r="L257" s="31" t="s">
        <v>65</v>
      </c>
      <c r="M257" s="61">
        <v>0</v>
      </c>
      <c r="N257" s="61">
        <v>0</v>
      </c>
      <c r="O257" s="61">
        <v>3</v>
      </c>
      <c r="P257" s="61">
        <v>0</v>
      </c>
      <c r="Q257" s="62">
        <v>3</v>
      </c>
    </row>
    <row r="258" spans="10:17" ht="15.75" x14ac:dyDescent="0.25">
      <c r="J258" s="32">
        <v>7756</v>
      </c>
      <c r="K258" s="31" t="s">
        <v>1522</v>
      </c>
      <c r="L258" s="31" t="s">
        <v>165</v>
      </c>
      <c r="M258" s="61">
        <v>0</v>
      </c>
      <c r="N258" s="61">
        <v>0</v>
      </c>
      <c r="O258" s="61">
        <v>3</v>
      </c>
      <c r="P258" s="61">
        <v>0</v>
      </c>
      <c r="Q258" s="62">
        <v>3</v>
      </c>
    </row>
    <row r="259" spans="10:17" ht="15.75" x14ac:dyDescent="0.25">
      <c r="J259" s="32">
        <v>7589</v>
      </c>
      <c r="K259" s="31" t="s">
        <v>1523</v>
      </c>
      <c r="L259" s="31" t="s">
        <v>1566</v>
      </c>
      <c r="M259" s="61">
        <v>0</v>
      </c>
      <c r="N259" s="61">
        <v>0</v>
      </c>
      <c r="O259" s="61">
        <v>3</v>
      </c>
      <c r="P259" s="61">
        <v>0</v>
      </c>
      <c r="Q259" s="62">
        <v>3</v>
      </c>
    </row>
    <row r="260" spans="10:17" ht="15.75" x14ac:dyDescent="0.25">
      <c r="J260" s="32">
        <v>7763</v>
      </c>
      <c r="K260" s="31" t="s">
        <v>1524</v>
      </c>
      <c r="L260" s="31" t="s">
        <v>101</v>
      </c>
      <c r="M260" s="61">
        <v>0</v>
      </c>
      <c r="N260" s="61">
        <v>0</v>
      </c>
      <c r="O260" s="61">
        <v>3</v>
      </c>
      <c r="P260" s="61">
        <v>0</v>
      </c>
      <c r="Q260" s="62">
        <v>3</v>
      </c>
    </row>
    <row r="261" spans="10:17" ht="15.75" x14ac:dyDescent="0.25">
      <c r="J261" s="32">
        <v>7420</v>
      </c>
      <c r="K261" s="31" t="s">
        <v>1525</v>
      </c>
      <c r="L261" s="31" t="s">
        <v>36</v>
      </c>
      <c r="M261" s="61">
        <v>0</v>
      </c>
      <c r="N261" s="61">
        <v>0</v>
      </c>
      <c r="O261" s="61">
        <v>3</v>
      </c>
      <c r="P261" s="61">
        <v>0</v>
      </c>
      <c r="Q261" s="62">
        <v>3</v>
      </c>
    </row>
    <row r="262" spans="10:17" ht="15.75" x14ac:dyDescent="0.25">
      <c r="J262" s="32">
        <v>7574</v>
      </c>
      <c r="K262" s="31" t="s">
        <v>1526</v>
      </c>
      <c r="L262" s="31" t="s">
        <v>1566</v>
      </c>
      <c r="M262" s="61">
        <v>0</v>
      </c>
      <c r="N262" s="61">
        <v>0</v>
      </c>
      <c r="O262" s="61">
        <v>3</v>
      </c>
      <c r="P262" s="61">
        <v>0</v>
      </c>
      <c r="Q262" s="62">
        <v>3</v>
      </c>
    </row>
    <row r="263" spans="10:17" ht="15.75" x14ac:dyDescent="0.25">
      <c r="J263" s="32">
        <v>7478</v>
      </c>
      <c r="K263" s="31" t="s">
        <v>1527</v>
      </c>
      <c r="L263" s="31" t="s">
        <v>1374</v>
      </c>
      <c r="M263" s="61">
        <v>0</v>
      </c>
      <c r="N263" s="61">
        <v>0</v>
      </c>
      <c r="O263" s="61">
        <v>3</v>
      </c>
      <c r="P263" s="61">
        <v>0</v>
      </c>
      <c r="Q263" s="62">
        <v>3</v>
      </c>
    </row>
    <row r="264" spans="10:17" ht="15.75" x14ac:dyDescent="0.25">
      <c r="J264" s="32">
        <v>6535</v>
      </c>
      <c r="K264" s="31" t="s">
        <v>379</v>
      </c>
      <c r="L264" s="31" t="s">
        <v>71</v>
      </c>
      <c r="M264" s="61">
        <v>2.5</v>
      </c>
      <c r="N264" s="61">
        <v>0</v>
      </c>
      <c r="O264" s="61">
        <v>0</v>
      </c>
      <c r="P264" s="61">
        <v>0</v>
      </c>
      <c r="Q264" s="62">
        <v>2.5</v>
      </c>
    </row>
    <row r="265" spans="10:17" ht="15.75" x14ac:dyDescent="0.25">
      <c r="J265" s="32">
        <v>6484</v>
      </c>
      <c r="K265" s="31" t="s">
        <v>839</v>
      </c>
      <c r="L265" s="31" t="s">
        <v>60</v>
      </c>
      <c r="M265" s="61">
        <v>2.5</v>
      </c>
      <c r="N265" s="61">
        <v>0</v>
      </c>
      <c r="O265" s="61">
        <v>0</v>
      </c>
      <c r="P265" s="61">
        <v>0</v>
      </c>
      <c r="Q265" s="62">
        <v>2.5</v>
      </c>
    </row>
    <row r="266" spans="10:17" ht="15.75" x14ac:dyDescent="0.25">
      <c r="J266" s="32">
        <v>6860</v>
      </c>
      <c r="K266" s="31" t="s">
        <v>780</v>
      </c>
      <c r="L266" s="31" t="s">
        <v>447</v>
      </c>
      <c r="M266" s="61">
        <v>0.5</v>
      </c>
      <c r="N266" s="61">
        <v>2</v>
      </c>
      <c r="O266" s="61">
        <v>0</v>
      </c>
      <c r="P266" s="61">
        <v>0</v>
      </c>
      <c r="Q266" s="62">
        <v>2.5</v>
      </c>
    </row>
    <row r="267" spans="10:17" ht="15.75" x14ac:dyDescent="0.25">
      <c r="J267" s="32">
        <v>7346</v>
      </c>
      <c r="K267" s="31" t="s">
        <v>747</v>
      </c>
      <c r="L267" s="31" t="s">
        <v>524</v>
      </c>
      <c r="M267" s="61">
        <v>0</v>
      </c>
      <c r="N267" s="61">
        <v>2.5</v>
      </c>
      <c r="O267" s="61">
        <v>0</v>
      </c>
      <c r="P267" s="61">
        <v>0</v>
      </c>
      <c r="Q267" s="62">
        <v>2.5</v>
      </c>
    </row>
    <row r="268" spans="10:17" ht="15.75" x14ac:dyDescent="0.25">
      <c r="J268" s="32">
        <v>7284</v>
      </c>
      <c r="K268" s="31" t="s">
        <v>749</v>
      </c>
      <c r="L268" s="31" t="s">
        <v>73</v>
      </c>
      <c r="M268" s="61">
        <v>0</v>
      </c>
      <c r="N268" s="61">
        <v>2.5</v>
      </c>
      <c r="O268" s="61">
        <v>0</v>
      </c>
      <c r="P268" s="61">
        <v>0</v>
      </c>
      <c r="Q268" s="62">
        <v>2.5</v>
      </c>
    </row>
    <row r="269" spans="10:17" ht="15.75" x14ac:dyDescent="0.25">
      <c r="J269" s="32">
        <v>6490</v>
      </c>
      <c r="K269" s="31" t="s">
        <v>752</v>
      </c>
      <c r="L269" s="31" t="s">
        <v>625</v>
      </c>
      <c r="M269" s="61">
        <v>0</v>
      </c>
      <c r="N269" s="61">
        <v>2.5</v>
      </c>
      <c r="O269" s="61">
        <v>0</v>
      </c>
      <c r="P269" s="61">
        <v>0</v>
      </c>
      <c r="Q269" s="62">
        <v>2.5</v>
      </c>
    </row>
    <row r="270" spans="10:17" ht="15.75" x14ac:dyDescent="0.25">
      <c r="J270" s="32">
        <v>7199</v>
      </c>
      <c r="K270" s="31" t="s">
        <v>755</v>
      </c>
      <c r="L270" s="31" t="s">
        <v>99</v>
      </c>
      <c r="M270" s="61">
        <v>0</v>
      </c>
      <c r="N270" s="61">
        <v>2.5</v>
      </c>
      <c r="O270" s="61">
        <v>0</v>
      </c>
      <c r="P270" s="61">
        <v>0</v>
      </c>
      <c r="Q270" s="62">
        <v>2.5</v>
      </c>
    </row>
    <row r="271" spans="10:17" ht="15.75" x14ac:dyDescent="0.25">
      <c r="J271" s="32">
        <v>7124</v>
      </c>
      <c r="K271" s="31" t="s">
        <v>757</v>
      </c>
      <c r="L271" s="31" t="s">
        <v>423</v>
      </c>
      <c r="M271" s="61">
        <v>0</v>
      </c>
      <c r="N271" s="61">
        <v>2.5</v>
      </c>
      <c r="O271" s="61">
        <v>0</v>
      </c>
      <c r="P271" s="61">
        <v>0</v>
      </c>
      <c r="Q271" s="62">
        <v>2.5</v>
      </c>
    </row>
    <row r="272" spans="10:17" ht="15.75" x14ac:dyDescent="0.25">
      <c r="J272" s="32">
        <v>6913</v>
      </c>
      <c r="K272" s="31" t="s">
        <v>758</v>
      </c>
      <c r="L272" s="31" t="s">
        <v>357</v>
      </c>
      <c r="M272" s="61">
        <v>0</v>
      </c>
      <c r="N272" s="61">
        <v>2.5</v>
      </c>
      <c r="O272" s="61">
        <v>0</v>
      </c>
      <c r="P272" s="61">
        <v>0</v>
      </c>
      <c r="Q272" s="62">
        <v>2.5</v>
      </c>
    </row>
    <row r="273" spans="10:17" ht="15.75" x14ac:dyDescent="0.25">
      <c r="J273" s="32">
        <v>6927</v>
      </c>
      <c r="K273" s="31" t="s">
        <v>760</v>
      </c>
      <c r="L273" s="31" t="s">
        <v>423</v>
      </c>
      <c r="M273" s="61">
        <v>0</v>
      </c>
      <c r="N273" s="61">
        <v>2.5</v>
      </c>
      <c r="O273" s="61">
        <v>0</v>
      </c>
      <c r="P273" s="61">
        <v>0</v>
      </c>
      <c r="Q273" s="62">
        <v>2.5</v>
      </c>
    </row>
    <row r="274" spans="10:17" ht="15.75" x14ac:dyDescent="0.25">
      <c r="J274" s="32">
        <v>7934</v>
      </c>
      <c r="K274" s="31" t="s">
        <v>751</v>
      </c>
      <c r="L274" s="31" t="s">
        <v>71</v>
      </c>
      <c r="M274" s="61">
        <v>0</v>
      </c>
      <c r="N274" s="61">
        <v>2.5</v>
      </c>
      <c r="O274" s="61">
        <v>0</v>
      </c>
      <c r="P274" s="61">
        <v>0</v>
      </c>
      <c r="Q274" s="62">
        <v>2.5</v>
      </c>
    </row>
    <row r="275" spans="10:17" ht="15.75" x14ac:dyDescent="0.25">
      <c r="J275" s="32">
        <v>7864</v>
      </c>
      <c r="K275" s="31" t="s">
        <v>794</v>
      </c>
      <c r="L275" s="31" t="s">
        <v>738</v>
      </c>
      <c r="M275" s="61">
        <v>0</v>
      </c>
      <c r="N275" s="61">
        <v>1.5</v>
      </c>
      <c r="O275" s="61">
        <v>1</v>
      </c>
      <c r="P275" s="61">
        <v>0</v>
      </c>
      <c r="Q275" s="62">
        <v>2.5</v>
      </c>
    </row>
    <row r="276" spans="10:17" ht="15.75" x14ac:dyDescent="0.25">
      <c r="J276" s="32">
        <v>7307</v>
      </c>
      <c r="K276" s="31" t="s">
        <v>813</v>
      </c>
      <c r="L276" s="31" t="s">
        <v>433</v>
      </c>
      <c r="M276" s="61">
        <v>0</v>
      </c>
      <c r="N276" s="61">
        <v>1</v>
      </c>
      <c r="O276" s="61">
        <v>1.5</v>
      </c>
      <c r="P276" s="61">
        <v>0</v>
      </c>
      <c r="Q276" s="62">
        <v>2.5</v>
      </c>
    </row>
    <row r="277" spans="10:17" ht="15.75" x14ac:dyDescent="0.25">
      <c r="J277" s="32">
        <v>7736</v>
      </c>
      <c r="K277" s="31" t="s">
        <v>1500</v>
      </c>
      <c r="L277" s="31" t="s">
        <v>738</v>
      </c>
      <c r="M277" s="61">
        <v>0</v>
      </c>
      <c r="N277" s="61">
        <v>0.5</v>
      </c>
      <c r="O277" s="61">
        <v>2</v>
      </c>
      <c r="P277" s="61">
        <v>0</v>
      </c>
      <c r="Q277" s="62">
        <v>2.5</v>
      </c>
    </row>
    <row r="278" spans="10:17" ht="15.75" x14ac:dyDescent="0.25">
      <c r="J278" s="32">
        <v>7456</v>
      </c>
      <c r="K278" s="31" t="s">
        <v>1528</v>
      </c>
      <c r="L278" s="31" t="s">
        <v>785</v>
      </c>
      <c r="M278" s="61">
        <v>0</v>
      </c>
      <c r="N278" s="61">
        <v>0</v>
      </c>
      <c r="O278" s="61">
        <v>2.5</v>
      </c>
      <c r="P278" s="61">
        <v>0</v>
      </c>
      <c r="Q278" s="62">
        <v>2.5</v>
      </c>
    </row>
    <row r="279" spans="10:17" ht="15.75" x14ac:dyDescent="0.25">
      <c r="J279" s="32">
        <v>7881</v>
      </c>
      <c r="K279" s="31" t="s">
        <v>1529</v>
      </c>
      <c r="L279" s="31" t="s">
        <v>75</v>
      </c>
      <c r="M279" s="61">
        <v>0</v>
      </c>
      <c r="N279" s="61">
        <v>0</v>
      </c>
      <c r="O279" s="61">
        <v>2.5</v>
      </c>
      <c r="P279" s="61">
        <v>0</v>
      </c>
      <c r="Q279" s="62">
        <v>2.5</v>
      </c>
    </row>
    <row r="280" spans="10:17" ht="15.75" x14ac:dyDescent="0.25">
      <c r="J280" s="32">
        <v>7620</v>
      </c>
      <c r="K280" s="31" t="s">
        <v>1530</v>
      </c>
      <c r="L280" s="31" t="s">
        <v>24</v>
      </c>
      <c r="M280" s="61">
        <v>0</v>
      </c>
      <c r="N280" s="61">
        <v>0</v>
      </c>
      <c r="O280" s="61">
        <v>2.5</v>
      </c>
      <c r="P280" s="61">
        <v>0</v>
      </c>
      <c r="Q280" s="62">
        <v>2.5</v>
      </c>
    </row>
    <row r="281" spans="10:17" ht="15.75" x14ac:dyDescent="0.25">
      <c r="J281" s="32">
        <v>7587</v>
      </c>
      <c r="K281" s="31" t="s">
        <v>1531</v>
      </c>
      <c r="L281" s="31" t="s">
        <v>1566</v>
      </c>
      <c r="M281" s="61">
        <v>0</v>
      </c>
      <c r="N281" s="61">
        <v>0</v>
      </c>
      <c r="O281" s="61">
        <v>2.5</v>
      </c>
      <c r="P281" s="61">
        <v>0</v>
      </c>
      <c r="Q281" s="62">
        <v>2.5</v>
      </c>
    </row>
    <row r="282" spans="10:17" ht="15.75" x14ac:dyDescent="0.25">
      <c r="J282" s="32">
        <v>7470</v>
      </c>
      <c r="K282" s="31" t="s">
        <v>1532</v>
      </c>
      <c r="L282" s="31" t="s">
        <v>785</v>
      </c>
      <c r="M282" s="61">
        <v>0</v>
      </c>
      <c r="N282" s="61">
        <v>0</v>
      </c>
      <c r="O282" s="61">
        <v>2.5</v>
      </c>
      <c r="P282" s="61">
        <v>0</v>
      </c>
      <c r="Q282" s="62">
        <v>2.5</v>
      </c>
    </row>
    <row r="283" spans="10:17" ht="15.75" x14ac:dyDescent="0.25">
      <c r="J283" s="32">
        <v>7495</v>
      </c>
      <c r="K283" s="31" t="s">
        <v>1533</v>
      </c>
      <c r="L283" s="31" t="s">
        <v>785</v>
      </c>
      <c r="M283" s="61">
        <v>0</v>
      </c>
      <c r="N283" s="61">
        <v>0</v>
      </c>
      <c r="O283" s="61">
        <v>2.5</v>
      </c>
      <c r="P283" s="61">
        <v>0</v>
      </c>
      <c r="Q283" s="62">
        <v>2.5</v>
      </c>
    </row>
    <row r="284" spans="10:17" ht="15.75" x14ac:dyDescent="0.25">
      <c r="J284" s="32">
        <v>7642</v>
      </c>
      <c r="K284" s="31" t="s">
        <v>1534</v>
      </c>
      <c r="L284" s="31" t="s">
        <v>675</v>
      </c>
      <c r="M284" s="61">
        <v>0</v>
      </c>
      <c r="N284" s="61">
        <v>0</v>
      </c>
      <c r="O284" s="61">
        <v>2.5</v>
      </c>
      <c r="P284" s="61">
        <v>0</v>
      </c>
      <c r="Q284" s="62">
        <v>2.5</v>
      </c>
    </row>
    <row r="285" spans="10:17" ht="15.75" x14ac:dyDescent="0.25">
      <c r="J285" s="32">
        <v>7590</v>
      </c>
      <c r="K285" s="31" t="s">
        <v>1535</v>
      </c>
      <c r="L285" s="31" t="s">
        <v>1413</v>
      </c>
      <c r="M285" s="61">
        <v>0</v>
      </c>
      <c r="N285" s="61">
        <v>0</v>
      </c>
      <c r="O285" s="61">
        <v>2.5</v>
      </c>
      <c r="P285" s="61">
        <v>0</v>
      </c>
      <c r="Q285" s="62">
        <v>2.5</v>
      </c>
    </row>
    <row r="286" spans="10:17" ht="15.75" x14ac:dyDescent="0.25">
      <c r="J286" s="32">
        <v>7860</v>
      </c>
      <c r="K286" s="31" t="s">
        <v>1536</v>
      </c>
      <c r="L286" s="31" t="s">
        <v>738</v>
      </c>
      <c r="M286" s="61">
        <v>0</v>
      </c>
      <c r="N286" s="61">
        <v>0</v>
      </c>
      <c r="O286" s="61">
        <v>2.5</v>
      </c>
      <c r="P286" s="61">
        <v>0</v>
      </c>
      <c r="Q286" s="62">
        <v>2.5</v>
      </c>
    </row>
    <row r="287" spans="10:17" ht="15.75" x14ac:dyDescent="0.25">
      <c r="J287" s="32">
        <v>7591</v>
      </c>
      <c r="K287" s="31" t="s">
        <v>1537</v>
      </c>
      <c r="L287" s="31" t="s">
        <v>1413</v>
      </c>
      <c r="M287" s="61">
        <v>0</v>
      </c>
      <c r="N287" s="61">
        <v>0</v>
      </c>
      <c r="O287" s="61">
        <v>2.5</v>
      </c>
      <c r="P287" s="61">
        <v>0</v>
      </c>
      <c r="Q287" s="62">
        <v>2.5</v>
      </c>
    </row>
    <row r="288" spans="10:17" ht="15.75" x14ac:dyDescent="0.25">
      <c r="J288" s="32">
        <v>7806</v>
      </c>
      <c r="K288" s="31" t="s">
        <v>1538</v>
      </c>
      <c r="L288" s="31" t="s">
        <v>535</v>
      </c>
      <c r="M288" s="61">
        <v>0</v>
      </c>
      <c r="N288" s="61">
        <v>0</v>
      </c>
      <c r="O288" s="61">
        <v>2.5</v>
      </c>
      <c r="P288" s="61">
        <v>0</v>
      </c>
      <c r="Q288" s="62">
        <v>2.5</v>
      </c>
    </row>
    <row r="289" spans="10:17" ht="15.75" x14ac:dyDescent="0.25">
      <c r="J289" s="32">
        <v>7410</v>
      </c>
      <c r="K289" s="31" t="s">
        <v>1539</v>
      </c>
      <c r="L289" s="31" t="s">
        <v>520</v>
      </c>
      <c r="M289" s="61">
        <v>0</v>
      </c>
      <c r="N289" s="61">
        <v>0</v>
      </c>
      <c r="O289" s="61">
        <v>2.5</v>
      </c>
      <c r="P289" s="61">
        <v>0</v>
      </c>
      <c r="Q289" s="62">
        <v>2.5</v>
      </c>
    </row>
    <row r="290" spans="10:17" ht="15.75" x14ac:dyDescent="0.25">
      <c r="J290" s="32">
        <v>6701</v>
      </c>
      <c r="K290" s="31" t="s">
        <v>330</v>
      </c>
      <c r="L290" s="31" t="s">
        <v>100</v>
      </c>
      <c r="M290" s="61">
        <v>2</v>
      </c>
      <c r="N290" s="61">
        <v>0</v>
      </c>
      <c r="O290" s="61">
        <v>0</v>
      </c>
      <c r="P290" s="61">
        <v>0</v>
      </c>
      <c r="Q290" s="62">
        <v>2</v>
      </c>
    </row>
    <row r="291" spans="10:17" ht="15.75" x14ac:dyDescent="0.25">
      <c r="J291" s="32">
        <v>6930</v>
      </c>
      <c r="K291" s="31" t="s">
        <v>843</v>
      </c>
      <c r="L291" s="31" t="s">
        <v>675</v>
      </c>
      <c r="M291" s="61">
        <v>2</v>
      </c>
      <c r="N291" s="61">
        <v>0</v>
      </c>
      <c r="O291" s="61">
        <v>0</v>
      </c>
      <c r="P291" s="61">
        <v>0</v>
      </c>
      <c r="Q291" s="62">
        <v>2</v>
      </c>
    </row>
    <row r="292" spans="10:17" ht="15.75" x14ac:dyDescent="0.25">
      <c r="J292" s="32">
        <v>6840</v>
      </c>
      <c r="K292" s="31" t="s">
        <v>844</v>
      </c>
      <c r="L292" s="31" t="s">
        <v>72</v>
      </c>
      <c r="M292" s="61">
        <v>2</v>
      </c>
      <c r="N292" s="61">
        <v>0</v>
      </c>
      <c r="O292" s="61">
        <v>0</v>
      </c>
      <c r="P292" s="61">
        <v>0</v>
      </c>
      <c r="Q292" s="62">
        <v>2</v>
      </c>
    </row>
    <row r="293" spans="10:17" ht="15.75" x14ac:dyDescent="0.25">
      <c r="J293" s="32">
        <v>6420</v>
      </c>
      <c r="K293" s="31" t="s">
        <v>122</v>
      </c>
      <c r="L293" s="31" t="s">
        <v>72</v>
      </c>
      <c r="M293" s="61">
        <v>2</v>
      </c>
      <c r="N293" s="61">
        <v>0</v>
      </c>
      <c r="O293" s="61">
        <v>0</v>
      </c>
      <c r="P293" s="61">
        <v>0</v>
      </c>
      <c r="Q293" s="62">
        <v>2</v>
      </c>
    </row>
    <row r="294" spans="10:17" ht="15.75" x14ac:dyDescent="0.25">
      <c r="J294" s="32">
        <v>6609</v>
      </c>
      <c r="K294" s="31" t="s">
        <v>845</v>
      </c>
      <c r="L294" s="31" t="s">
        <v>1371</v>
      </c>
      <c r="M294" s="61">
        <v>2</v>
      </c>
      <c r="N294" s="61">
        <v>0</v>
      </c>
      <c r="O294" s="61">
        <v>0</v>
      </c>
      <c r="P294" s="61">
        <v>0</v>
      </c>
      <c r="Q294" s="62">
        <v>2</v>
      </c>
    </row>
    <row r="295" spans="10:17" ht="15.75" x14ac:dyDescent="0.25">
      <c r="J295" s="32">
        <v>7146</v>
      </c>
      <c r="K295" s="31" t="s">
        <v>846</v>
      </c>
      <c r="L295" s="31" t="s">
        <v>535</v>
      </c>
      <c r="M295" s="61">
        <v>2</v>
      </c>
      <c r="N295" s="61">
        <v>0</v>
      </c>
      <c r="O295" s="61">
        <v>0</v>
      </c>
      <c r="P295" s="61">
        <v>0</v>
      </c>
      <c r="Q295" s="62">
        <v>2</v>
      </c>
    </row>
    <row r="296" spans="10:17" ht="15.75" x14ac:dyDescent="0.25">
      <c r="J296" s="32">
        <v>7345</v>
      </c>
      <c r="K296" s="31" t="s">
        <v>847</v>
      </c>
      <c r="L296" s="31" t="s">
        <v>535</v>
      </c>
      <c r="M296" s="61">
        <v>2</v>
      </c>
      <c r="N296" s="61">
        <v>0</v>
      </c>
      <c r="O296" s="61">
        <v>0</v>
      </c>
      <c r="P296" s="61">
        <v>0</v>
      </c>
      <c r="Q296" s="62">
        <v>2</v>
      </c>
    </row>
    <row r="297" spans="10:17" ht="15.75" x14ac:dyDescent="0.25">
      <c r="J297" s="32">
        <v>7335</v>
      </c>
      <c r="K297" s="31" t="s">
        <v>849</v>
      </c>
      <c r="L297" s="31" t="s">
        <v>1367</v>
      </c>
      <c r="M297" s="61">
        <v>2</v>
      </c>
      <c r="N297" s="61">
        <v>0</v>
      </c>
      <c r="O297" s="61">
        <v>0</v>
      </c>
      <c r="P297" s="61">
        <v>0</v>
      </c>
      <c r="Q297" s="62">
        <v>2</v>
      </c>
    </row>
    <row r="298" spans="10:17" ht="15.75" x14ac:dyDescent="0.25">
      <c r="J298" s="32">
        <v>6393</v>
      </c>
      <c r="K298" s="31" t="s">
        <v>850</v>
      </c>
      <c r="L298" s="31" t="s">
        <v>1374</v>
      </c>
      <c r="M298" s="61">
        <v>2</v>
      </c>
      <c r="N298" s="61">
        <v>0</v>
      </c>
      <c r="O298" s="61">
        <v>0</v>
      </c>
      <c r="P298" s="61">
        <v>0</v>
      </c>
      <c r="Q298" s="62">
        <v>2</v>
      </c>
    </row>
    <row r="299" spans="10:17" ht="15.75" x14ac:dyDescent="0.25">
      <c r="J299" s="32">
        <v>7174</v>
      </c>
      <c r="K299" s="31" t="s">
        <v>851</v>
      </c>
      <c r="L299" s="31" t="s">
        <v>1374</v>
      </c>
      <c r="M299" s="61">
        <v>2</v>
      </c>
      <c r="N299" s="61">
        <v>0</v>
      </c>
      <c r="O299" s="61">
        <v>0</v>
      </c>
      <c r="P299" s="61">
        <v>0</v>
      </c>
      <c r="Q299" s="62">
        <v>2</v>
      </c>
    </row>
    <row r="300" spans="10:17" ht="15.75" x14ac:dyDescent="0.25">
      <c r="J300" s="32">
        <v>7551</v>
      </c>
      <c r="K300" s="31" t="s">
        <v>1236</v>
      </c>
      <c r="L300" s="31" t="s">
        <v>1438</v>
      </c>
      <c r="M300" s="61">
        <v>2</v>
      </c>
      <c r="N300" s="61">
        <v>0</v>
      </c>
      <c r="O300" s="61">
        <v>0</v>
      </c>
      <c r="P300" s="61">
        <v>0</v>
      </c>
      <c r="Q300" s="62">
        <v>2</v>
      </c>
    </row>
    <row r="301" spans="10:17" ht="15.75" x14ac:dyDescent="0.25">
      <c r="J301" s="32">
        <v>6666</v>
      </c>
      <c r="K301" s="31" t="s">
        <v>853</v>
      </c>
      <c r="L301" s="31" t="s">
        <v>99</v>
      </c>
      <c r="M301" s="61">
        <v>2</v>
      </c>
      <c r="N301" s="61">
        <v>0</v>
      </c>
      <c r="O301" s="61">
        <v>0</v>
      </c>
      <c r="P301" s="61">
        <v>0</v>
      </c>
      <c r="Q301" s="62">
        <v>2</v>
      </c>
    </row>
    <row r="302" spans="10:17" ht="15.75" x14ac:dyDescent="0.25">
      <c r="J302" s="32">
        <v>6870</v>
      </c>
      <c r="K302" s="31" t="s">
        <v>770</v>
      </c>
      <c r="L302" s="31" t="s">
        <v>738</v>
      </c>
      <c r="M302" s="61">
        <v>0</v>
      </c>
      <c r="N302" s="61">
        <v>2</v>
      </c>
      <c r="O302" s="61">
        <v>0</v>
      </c>
      <c r="P302" s="61">
        <v>0</v>
      </c>
      <c r="Q302" s="62">
        <v>2</v>
      </c>
    </row>
    <row r="303" spans="10:17" ht="15.75" x14ac:dyDescent="0.25">
      <c r="J303" s="32">
        <v>6404</v>
      </c>
      <c r="K303" s="31" t="s">
        <v>773</v>
      </c>
      <c r="L303" s="31" t="s">
        <v>287</v>
      </c>
      <c r="M303" s="61">
        <v>0</v>
      </c>
      <c r="N303" s="61">
        <v>2</v>
      </c>
      <c r="O303" s="61">
        <v>0</v>
      </c>
      <c r="P303" s="61">
        <v>0</v>
      </c>
      <c r="Q303" s="62">
        <v>2</v>
      </c>
    </row>
    <row r="304" spans="10:17" ht="15.75" x14ac:dyDescent="0.25">
      <c r="J304" s="32">
        <v>7488</v>
      </c>
      <c r="K304" s="31" t="s">
        <v>1497</v>
      </c>
      <c r="L304" s="31" t="s">
        <v>164</v>
      </c>
      <c r="M304" s="61">
        <v>0</v>
      </c>
      <c r="N304" s="61">
        <v>2</v>
      </c>
      <c r="O304" s="61">
        <v>0</v>
      </c>
      <c r="P304" s="61">
        <v>0</v>
      </c>
      <c r="Q304" s="62">
        <v>2</v>
      </c>
    </row>
    <row r="305" spans="10:17" ht="15.75" x14ac:dyDescent="0.25">
      <c r="J305" s="32">
        <v>6852</v>
      </c>
      <c r="K305" s="31" t="s">
        <v>784</v>
      </c>
      <c r="L305" s="31" t="s">
        <v>785</v>
      </c>
      <c r="M305" s="61">
        <v>0</v>
      </c>
      <c r="N305" s="61">
        <v>2</v>
      </c>
      <c r="O305" s="61">
        <v>0</v>
      </c>
      <c r="P305" s="61">
        <v>0</v>
      </c>
      <c r="Q305" s="62">
        <v>2</v>
      </c>
    </row>
    <row r="306" spans="10:17" ht="15.75" x14ac:dyDescent="0.25">
      <c r="J306" s="32">
        <v>6704</v>
      </c>
      <c r="K306" s="31" t="s">
        <v>786</v>
      </c>
      <c r="L306" s="31" t="s">
        <v>534</v>
      </c>
      <c r="M306" s="61">
        <v>0</v>
      </c>
      <c r="N306" s="61">
        <v>2</v>
      </c>
      <c r="O306" s="61">
        <v>0</v>
      </c>
      <c r="P306" s="61">
        <v>0</v>
      </c>
      <c r="Q306" s="62">
        <v>2</v>
      </c>
    </row>
    <row r="307" spans="10:17" ht="15.75" x14ac:dyDescent="0.25">
      <c r="J307" s="32">
        <v>7786</v>
      </c>
      <c r="K307" s="31" t="s">
        <v>787</v>
      </c>
      <c r="L307" s="31" t="s">
        <v>535</v>
      </c>
      <c r="M307" s="61">
        <v>0</v>
      </c>
      <c r="N307" s="61">
        <v>2</v>
      </c>
      <c r="O307" s="61">
        <v>0</v>
      </c>
      <c r="P307" s="61">
        <v>0</v>
      </c>
      <c r="Q307" s="62">
        <v>2</v>
      </c>
    </row>
    <row r="308" spans="10:17" ht="15.75" x14ac:dyDescent="0.25">
      <c r="J308" s="32">
        <v>6757</v>
      </c>
      <c r="K308" s="31" t="s">
        <v>789</v>
      </c>
      <c r="L308" s="31" t="s">
        <v>164</v>
      </c>
      <c r="M308" s="61">
        <v>0</v>
      </c>
      <c r="N308" s="61">
        <v>2</v>
      </c>
      <c r="O308" s="61">
        <v>0</v>
      </c>
      <c r="P308" s="61">
        <v>0</v>
      </c>
      <c r="Q308" s="62">
        <v>2</v>
      </c>
    </row>
    <row r="309" spans="10:17" ht="15.75" x14ac:dyDescent="0.25">
      <c r="J309" s="32">
        <v>6582</v>
      </c>
      <c r="K309" s="31" t="s">
        <v>791</v>
      </c>
      <c r="L309" s="31" t="s">
        <v>433</v>
      </c>
      <c r="M309" s="61">
        <v>0</v>
      </c>
      <c r="N309" s="61">
        <v>2</v>
      </c>
      <c r="O309" s="61">
        <v>0</v>
      </c>
      <c r="P309" s="61">
        <v>0</v>
      </c>
      <c r="Q309" s="62">
        <v>2</v>
      </c>
    </row>
    <row r="310" spans="10:17" ht="15.75" x14ac:dyDescent="0.25">
      <c r="J310" s="32">
        <v>7935</v>
      </c>
      <c r="K310" s="31" t="s">
        <v>769</v>
      </c>
      <c r="L310" s="31" t="s">
        <v>71</v>
      </c>
      <c r="M310" s="61">
        <v>0</v>
      </c>
      <c r="N310" s="61">
        <v>2</v>
      </c>
      <c r="O310" s="61">
        <v>0</v>
      </c>
      <c r="P310" s="61">
        <v>0</v>
      </c>
      <c r="Q310" s="62">
        <v>2</v>
      </c>
    </row>
    <row r="311" spans="10:17" ht="15.75" x14ac:dyDescent="0.25">
      <c r="J311" s="32">
        <v>7936</v>
      </c>
      <c r="K311" s="31" t="s">
        <v>1715</v>
      </c>
      <c r="L311" s="31" t="s">
        <v>433</v>
      </c>
      <c r="M311" s="61">
        <v>0</v>
      </c>
      <c r="N311" s="61">
        <v>2</v>
      </c>
      <c r="O311" s="61">
        <v>0</v>
      </c>
      <c r="P311" s="61">
        <v>0</v>
      </c>
      <c r="Q311" s="62">
        <v>2</v>
      </c>
    </row>
    <row r="312" spans="10:17" ht="15.75" x14ac:dyDescent="0.25">
      <c r="J312" s="32">
        <v>7937</v>
      </c>
      <c r="K312" s="31" t="s">
        <v>1716</v>
      </c>
      <c r="L312" s="31" t="s">
        <v>558</v>
      </c>
      <c r="M312" s="61">
        <v>0</v>
      </c>
      <c r="N312" s="61">
        <v>2</v>
      </c>
      <c r="O312" s="61">
        <v>0</v>
      </c>
      <c r="P312" s="61">
        <v>0</v>
      </c>
      <c r="Q312" s="62">
        <v>2</v>
      </c>
    </row>
    <row r="313" spans="10:17" ht="15.75" x14ac:dyDescent="0.25">
      <c r="J313" s="32">
        <v>7394</v>
      </c>
      <c r="K313" s="31" t="s">
        <v>807</v>
      </c>
      <c r="L313" s="31" t="s">
        <v>333</v>
      </c>
      <c r="M313" s="61">
        <v>0</v>
      </c>
      <c r="N313" s="61">
        <v>1</v>
      </c>
      <c r="O313" s="61">
        <v>1</v>
      </c>
      <c r="P313" s="61">
        <v>0</v>
      </c>
      <c r="Q313" s="62">
        <v>2</v>
      </c>
    </row>
    <row r="314" spans="10:17" ht="15.75" x14ac:dyDescent="0.25">
      <c r="J314" s="32">
        <v>6855</v>
      </c>
      <c r="K314" s="31" t="s">
        <v>809</v>
      </c>
      <c r="L314" s="31" t="s">
        <v>287</v>
      </c>
      <c r="M314" s="61">
        <v>0</v>
      </c>
      <c r="N314" s="61">
        <v>1</v>
      </c>
      <c r="O314" s="61">
        <v>1</v>
      </c>
      <c r="P314" s="61">
        <v>0</v>
      </c>
      <c r="Q314" s="62">
        <v>2</v>
      </c>
    </row>
    <row r="315" spans="10:17" ht="15.75" x14ac:dyDescent="0.25">
      <c r="J315" s="32">
        <v>6833</v>
      </c>
      <c r="K315" s="31" t="s">
        <v>811</v>
      </c>
      <c r="L315" s="31" t="s">
        <v>812</v>
      </c>
      <c r="M315" s="61">
        <v>0</v>
      </c>
      <c r="N315" s="61">
        <v>1</v>
      </c>
      <c r="O315" s="61">
        <v>1</v>
      </c>
      <c r="P315" s="61">
        <v>0</v>
      </c>
      <c r="Q315" s="62">
        <v>2</v>
      </c>
    </row>
    <row r="316" spans="10:17" ht="15.75" x14ac:dyDescent="0.25">
      <c r="J316" s="32">
        <v>6573</v>
      </c>
      <c r="K316" s="31" t="s">
        <v>1235</v>
      </c>
      <c r="L316" s="31" t="s">
        <v>285</v>
      </c>
      <c r="M316" s="61">
        <v>0</v>
      </c>
      <c r="N316" s="61">
        <v>1</v>
      </c>
      <c r="O316" s="61">
        <v>1</v>
      </c>
      <c r="P316" s="61">
        <v>0</v>
      </c>
      <c r="Q316" s="62">
        <v>2</v>
      </c>
    </row>
    <row r="317" spans="10:17" ht="15.75" x14ac:dyDescent="0.25">
      <c r="J317" s="32">
        <v>7548</v>
      </c>
      <c r="K317" s="31" t="s">
        <v>1493</v>
      </c>
      <c r="L317" s="31" t="s">
        <v>1371</v>
      </c>
      <c r="M317" s="61">
        <v>0</v>
      </c>
      <c r="N317" s="61">
        <v>0</v>
      </c>
      <c r="O317" s="61">
        <v>2</v>
      </c>
      <c r="P317" s="61">
        <v>0</v>
      </c>
      <c r="Q317" s="62">
        <v>2</v>
      </c>
    </row>
    <row r="318" spans="10:17" ht="15.75" x14ac:dyDescent="0.25">
      <c r="J318" s="32">
        <v>6503</v>
      </c>
      <c r="K318" s="31" t="s">
        <v>818</v>
      </c>
      <c r="L318" s="31" t="s">
        <v>1371</v>
      </c>
      <c r="M318" s="61">
        <v>0</v>
      </c>
      <c r="N318" s="61">
        <v>0</v>
      </c>
      <c r="O318" s="61">
        <v>2</v>
      </c>
      <c r="P318" s="61">
        <v>0</v>
      </c>
      <c r="Q318" s="62">
        <v>2</v>
      </c>
    </row>
    <row r="319" spans="10:17" ht="15.75" x14ac:dyDescent="0.25">
      <c r="J319" s="32">
        <v>7901</v>
      </c>
      <c r="K319" s="31" t="s">
        <v>1568</v>
      </c>
      <c r="L319" s="31" t="s">
        <v>675</v>
      </c>
      <c r="M319" s="61">
        <v>0</v>
      </c>
      <c r="N319" s="61">
        <v>0</v>
      </c>
      <c r="O319" s="61">
        <v>2</v>
      </c>
      <c r="P319" s="61">
        <v>0</v>
      </c>
      <c r="Q319" s="62">
        <v>2</v>
      </c>
    </row>
    <row r="320" spans="10:17" ht="15.75" x14ac:dyDescent="0.25">
      <c r="J320" s="32">
        <v>7636</v>
      </c>
      <c r="K320" s="31" t="s">
        <v>1540</v>
      </c>
      <c r="L320" s="31" t="s">
        <v>433</v>
      </c>
      <c r="M320" s="61">
        <v>0</v>
      </c>
      <c r="N320" s="61">
        <v>0</v>
      </c>
      <c r="O320" s="61">
        <v>2</v>
      </c>
      <c r="P320" s="61">
        <v>0</v>
      </c>
      <c r="Q320" s="62">
        <v>2</v>
      </c>
    </row>
    <row r="321" spans="10:17" ht="15.75" x14ac:dyDescent="0.25">
      <c r="J321" s="32">
        <v>7757</v>
      </c>
      <c r="K321" s="31" t="s">
        <v>1541</v>
      </c>
      <c r="L321" s="31" t="s">
        <v>165</v>
      </c>
      <c r="M321" s="61">
        <v>0</v>
      </c>
      <c r="N321" s="61">
        <v>0</v>
      </c>
      <c r="O321" s="61">
        <v>2</v>
      </c>
      <c r="P321" s="61">
        <v>0</v>
      </c>
      <c r="Q321" s="62">
        <v>2</v>
      </c>
    </row>
    <row r="322" spans="10:17" ht="15.75" x14ac:dyDescent="0.25">
      <c r="J322" s="32">
        <v>7491</v>
      </c>
      <c r="K322" s="31" t="s">
        <v>1542</v>
      </c>
      <c r="L322" s="31" t="s">
        <v>785</v>
      </c>
      <c r="M322" s="61">
        <v>0</v>
      </c>
      <c r="N322" s="61">
        <v>0</v>
      </c>
      <c r="O322" s="61">
        <v>2</v>
      </c>
      <c r="P322" s="61">
        <v>0</v>
      </c>
      <c r="Q322" s="62">
        <v>2</v>
      </c>
    </row>
    <row r="323" spans="10:17" ht="15.75" x14ac:dyDescent="0.25">
      <c r="J323" s="32">
        <v>7745</v>
      </c>
      <c r="K323" s="31" t="s">
        <v>1543</v>
      </c>
      <c r="L323" s="31" t="s">
        <v>51</v>
      </c>
      <c r="M323" s="61">
        <v>0</v>
      </c>
      <c r="N323" s="61">
        <v>0</v>
      </c>
      <c r="O323" s="61">
        <v>2</v>
      </c>
      <c r="P323" s="61">
        <v>0</v>
      </c>
      <c r="Q323" s="62">
        <v>2</v>
      </c>
    </row>
    <row r="324" spans="10:17" ht="15.75" x14ac:dyDescent="0.25">
      <c r="J324" s="32">
        <v>7857</v>
      </c>
      <c r="K324" s="31" t="s">
        <v>1544</v>
      </c>
      <c r="L324" s="31" t="s">
        <v>522</v>
      </c>
      <c r="M324" s="61">
        <v>0</v>
      </c>
      <c r="N324" s="61">
        <v>0</v>
      </c>
      <c r="O324" s="61">
        <v>2</v>
      </c>
      <c r="P324" s="61">
        <v>0</v>
      </c>
      <c r="Q324" s="62">
        <v>2</v>
      </c>
    </row>
    <row r="325" spans="10:17" ht="15.75" x14ac:dyDescent="0.25">
      <c r="J325" s="32">
        <v>7492</v>
      </c>
      <c r="K325" s="31" t="s">
        <v>1545</v>
      </c>
      <c r="L325" s="31" t="s">
        <v>785</v>
      </c>
      <c r="M325" s="61">
        <v>0</v>
      </c>
      <c r="N325" s="61">
        <v>0</v>
      </c>
      <c r="O325" s="61">
        <v>2</v>
      </c>
      <c r="P325" s="61">
        <v>0</v>
      </c>
      <c r="Q325" s="62">
        <v>2</v>
      </c>
    </row>
    <row r="326" spans="10:17" ht="15.75" x14ac:dyDescent="0.25">
      <c r="J326" s="32">
        <v>7584</v>
      </c>
      <c r="K326" s="31" t="s">
        <v>1546</v>
      </c>
      <c r="L326" s="31" t="s">
        <v>1566</v>
      </c>
      <c r="M326" s="61">
        <v>0</v>
      </c>
      <c r="N326" s="61">
        <v>0</v>
      </c>
      <c r="O326" s="61">
        <v>2</v>
      </c>
      <c r="P326" s="61">
        <v>0</v>
      </c>
      <c r="Q326" s="62">
        <v>2</v>
      </c>
    </row>
    <row r="327" spans="10:17" ht="15.75" x14ac:dyDescent="0.25">
      <c r="J327" s="32">
        <v>7588</v>
      </c>
      <c r="K327" s="31" t="s">
        <v>1547</v>
      </c>
      <c r="L327" s="31" t="s">
        <v>1413</v>
      </c>
      <c r="M327" s="61">
        <v>0</v>
      </c>
      <c r="N327" s="61">
        <v>0</v>
      </c>
      <c r="O327" s="61">
        <v>2</v>
      </c>
      <c r="P327" s="61">
        <v>0</v>
      </c>
      <c r="Q327" s="62">
        <v>2</v>
      </c>
    </row>
    <row r="328" spans="10:17" ht="15.75" x14ac:dyDescent="0.25">
      <c r="J328" s="32">
        <v>7437</v>
      </c>
      <c r="K328" s="31" t="s">
        <v>1548</v>
      </c>
      <c r="L328" s="31" t="s">
        <v>1368</v>
      </c>
      <c r="M328" s="61">
        <v>0</v>
      </c>
      <c r="N328" s="61">
        <v>0</v>
      </c>
      <c r="O328" s="61">
        <v>2</v>
      </c>
      <c r="P328" s="61">
        <v>0</v>
      </c>
      <c r="Q328" s="62">
        <v>2</v>
      </c>
    </row>
    <row r="329" spans="10:17" ht="15.75" x14ac:dyDescent="0.25">
      <c r="J329" s="32">
        <v>7476</v>
      </c>
      <c r="K329" s="31" t="s">
        <v>1549</v>
      </c>
      <c r="L329" s="31" t="s">
        <v>164</v>
      </c>
      <c r="M329" s="61">
        <v>0</v>
      </c>
      <c r="N329" s="61">
        <v>0</v>
      </c>
      <c r="O329" s="61">
        <v>2</v>
      </c>
      <c r="P329" s="61">
        <v>0</v>
      </c>
      <c r="Q329" s="62">
        <v>2</v>
      </c>
    </row>
    <row r="330" spans="10:17" ht="15.75" x14ac:dyDescent="0.25">
      <c r="J330" s="32">
        <v>7489</v>
      </c>
      <c r="K330" s="31" t="s">
        <v>1550</v>
      </c>
      <c r="L330" s="31" t="s">
        <v>785</v>
      </c>
      <c r="M330" s="61">
        <v>0</v>
      </c>
      <c r="N330" s="61">
        <v>0</v>
      </c>
      <c r="O330" s="61">
        <v>2</v>
      </c>
      <c r="P330" s="61">
        <v>0</v>
      </c>
      <c r="Q330" s="62">
        <v>2</v>
      </c>
    </row>
    <row r="331" spans="10:17" ht="15.75" x14ac:dyDescent="0.25">
      <c r="J331" s="32">
        <v>7575</v>
      </c>
      <c r="K331" s="31" t="s">
        <v>1551</v>
      </c>
      <c r="L331" s="31" t="s">
        <v>1566</v>
      </c>
      <c r="M331" s="61">
        <v>0</v>
      </c>
      <c r="N331" s="61">
        <v>0</v>
      </c>
      <c r="O331" s="61">
        <v>2</v>
      </c>
      <c r="P331" s="61">
        <v>0</v>
      </c>
      <c r="Q331" s="62">
        <v>2</v>
      </c>
    </row>
    <row r="332" spans="10:17" ht="15.75" x14ac:dyDescent="0.25">
      <c r="J332" s="32">
        <v>7443</v>
      </c>
      <c r="K332" s="31" t="s">
        <v>1552</v>
      </c>
      <c r="L332" s="31" t="s">
        <v>1368</v>
      </c>
      <c r="M332" s="61">
        <v>0</v>
      </c>
      <c r="N332" s="61">
        <v>0</v>
      </c>
      <c r="O332" s="61">
        <v>2</v>
      </c>
      <c r="P332" s="61">
        <v>0</v>
      </c>
      <c r="Q332" s="62">
        <v>2</v>
      </c>
    </row>
    <row r="333" spans="10:17" ht="15.75" x14ac:dyDescent="0.25">
      <c r="J333" s="32">
        <v>7939</v>
      </c>
      <c r="K333" s="92" t="s">
        <v>1718</v>
      </c>
      <c r="L333" s="31" t="s">
        <v>17</v>
      </c>
      <c r="M333" s="61">
        <v>0</v>
      </c>
      <c r="N333" s="61">
        <v>0</v>
      </c>
      <c r="O333" s="61">
        <v>2</v>
      </c>
      <c r="P333" s="61">
        <v>0</v>
      </c>
      <c r="Q333" s="62">
        <v>2</v>
      </c>
    </row>
    <row r="334" spans="10:17" ht="15.75" x14ac:dyDescent="0.25">
      <c r="J334" s="32">
        <v>6409</v>
      </c>
      <c r="K334" s="31" t="s">
        <v>854</v>
      </c>
      <c r="L334" s="31" t="s">
        <v>99</v>
      </c>
      <c r="M334" s="61">
        <v>1.5</v>
      </c>
      <c r="N334" s="61">
        <v>0</v>
      </c>
      <c r="O334" s="61">
        <v>0</v>
      </c>
      <c r="P334" s="61">
        <v>0</v>
      </c>
      <c r="Q334" s="62">
        <v>1.5</v>
      </c>
    </row>
    <row r="335" spans="10:17" ht="15.75" x14ac:dyDescent="0.25">
      <c r="J335" s="32">
        <v>7379</v>
      </c>
      <c r="K335" s="31" t="s">
        <v>855</v>
      </c>
      <c r="L335" s="31" t="s">
        <v>1371</v>
      </c>
      <c r="M335" s="61">
        <v>1.5</v>
      </c>
      <c r="N335" s="61">
        <v>0</v>
      </c>
      <c r="O335" s="61">
        <v>0</v>
      </c>
      <c r="P335" s="61">
        <v>0</v>
      </c>
      <c r="Q335" s="62">
        <v>1.5</v>
      </c>
    </row>
    <row r="336" spans="10:17" ht="15.75" x14ac:dyDescent="0.25">
      <c r="J336" s="32">
        <v>6862</v>
      </c>
      <c r="K336" s="31" t="s">
        <v>795</v>
      </c>
      <c r="L336" s="31" t="s">
        <v>99</v>
      </c>
      <c r="M336" s="61">
        <v>0</v>
      </c>
      <c r="N336" s="61">
        <v>1.5</v>
      </c>
      <c r="O336" s="61">
        <v>0</v>
      </c>
      <c r="P336" s="61">
        <v>0</v>
      </c>
      <c r="Q336" s="62">
        <v>1.5</v>
      </c>
    </row>
    <row r="337" spans="10:17" ht="15.75" x14ac:dyDescent="0.25">
      <c r="J337" s="32">
        <v>6917</v>
      </c>
      <c r="K337" s="31" t="s">
        <v>800</v>
      </c>
      <c r="L337" s="31" t="s">
        <v>524</v>
      </c>
      <c r="M337" s="61">
        <v>0</v>
      </c>
      <c r="N337" s="61">
        <v>1.5</v>
      </c>
      <c r="O337" s="61">
        <v>0</v>
      </c>
      <c r="P337" s="61">
        <v>0</v>
      </c>
      <c r="Q337" s="62">
        <v>1.5</v>
      </c>
    </row>
    <row r="338" spans="10:17" ht="15.75" x14ac:dyDescent="0.25">
      <c r="J338" s="32">
        <v>7135</v>
      </c>
      <c r="K338" s="31" t="s">
        <v>802</v>
      </c>
      <c r="L338" s="31" t="s">
        <v>625</v>
      </c>
      <c r="M338" s="61">
        <v>0</v>
      </c>
      <c r="N338" s="61">
        <v>1.5</v>
      </c>
      <c r="O338" s="61">
        <v>0</v>
      </c>
      <c r="P338" s="61">
        <v>0</v>
      </c>
      <c r="Q338" s="62">
        <v>1.5</v>
      </c>
    </row>
    <row r="339" spans="10:17" ht="15.75" x14ac:dyDescent="0.25">
      <c r="J339" s="32">
        <v>6889</v>
      </c>
      <c r="K339" s="31" t="s">
        <v>804</v>
      </c>
      <c r="L339" s="31" t="s">
        <v>397</v>
      </c>
      <c r="M339" s="61">
        <v>0</v>
      </c>
      <c r="N339" s="61">
        <v>1.5</v>
      </c>
      <c r="O339" s="61">
        <v>0</v>
      </c>
      <c r="P339" s="61">
        <v>0</v>
      </c>
      <c r="Q339" s="62">
        <v>1.5</v>
      </c>
    </row>
    <row r="340" spans="10:17" ht="15.75" x14ac:dyDescent="0.25">
      <c r="J340" s="32">
        <v>6985</v>
      </c>
      <c r="K340" s="31" t="s">
        <v>121</v>
      </c>
      <c r="L340" s="31" t="s">
        <v>423</v>
      </c>
      <c r="M340" s="61">
        <v>0</v>
      </c>
      <c r="N340" s="61">
        <v>1.5</v>
      </c>
      <c r="O340" s="61">
        <v>0</v>
      </c>
      <c r="P340" s="61">
        <v>0</v>
      </c>
      <c r="Q340" s="62">
        <v>1.5</v>
      </c>
    </row>
    <row r="341" spans="10:17" ht="15.75" x14ac:dyDescent="0.25">
      <c r="J341" s="32">
        <v>6717</v>
      </c>
      <c r="K341" s="31" t="s">
        <v>805</v>
      </c>
      <c r="L341" s="31" t="s">
        <v>101</v>
      </c>
      <c r="M341" s="61">
        <v>0</v>
      </c>
      <c r="N341" s="61">
        <v>1.5</v>
      </c>
      <c r="O341" s="61">
        <v>0</v>
      </c>
      <c r="P341" s="61">
        <v>0</v>
      </c>
      <c r="Q341" s="62">
        <v>1.5</v>
      </c>
    </row>
    <row r="342" spans="10:17" ht="15.75" x14ac:dyDescent="0.25">
      <c r="J342" s="32">
        <v>7938</v>
      </c>
      <c r="K342" s="31" t="s">
        <v>1717</v>
      </c>
      <c r="L342" s="31" t="s">
        <v>558</v>
      </c>
      <c r="M342" s="61">
        <v>0</v>
      </c>
      <c r="N342" s="61">
        <v>1.5</v>
      </c>
      <c r="O342" s="61">
        <v>0</v>
      </c>
      <c r="P342" s="61">
        <v>0</v>
      </c>
      <c r="Q342" s="62">
        <v>1.5</v>
      </c>
    </row>
    <row r="343" spans="10:17" ht="15.75" x14ac:dyDescent="0.25">
      <c r="J343" s="32">
        <v>7501</v>
      </c>
      <c r="K343" s="31" t="s">
        <v>1553</v>
      </c>
      <c r="L343" s="31" t="s">
        <v>785</v>
      </c>
      <c r="M343" s="61">
        <v>0</v>
      </c>
      <c r="N343" s="61">
        <v>0</v>
      </c>
      <c r="O343" s="61">
        <v>1.5</v>
      </c>
      <c r="P343" s="61">
        <v>0</v>
      </c>
      <c r="Q343" s="62">
        <v>1.5</v>
      </c>
    </row>
    <row r="344" spans="10:17" ht="15.75" x14ac:dyDescent="0.25">
      <c r="J344" s="32">
        <v>7434</v>
      </c>
      <c r="K344" s="31" t="s">
        <v>1554</v>
      </c>
      <c r="L344" s="31" t="s">
        <v>1368</v>
      </c>
      <c r="M344" s="61">
        <v>0</v>
      </c>
      <c r="N344" s="61">
        <v>0</v>
      </c>
      <c r="O344" s="61">
        <v>1.5</v>
      </c>
      <c r="P344" s="61">
        <v>0</v>
      </c>
      <c r="Q344" s="62">
        <v>1.5</v>
      </c>
    </row>
    <row r="345" spans="10:17" ht="15.75" x14ac:dyDescent="0.25">
      <c r="J345" s="32">
        <v>7474</v>
      </c>
      <c r="K345" s="31" t="s">
        <v>1555</v>
      </c>
      <c r="L345" s="31" t="s">
        <v>785</v>
      </c>
      <c r="M345" s="61">
        <v>0</v>
      </c>
      <c r="N345" s="61">
        <v>0</v>
      </c>
      <c r="O345" s="61">
        <v>1.5</v>
      </c>
      <c r="P345" s="61">
        <v>0</v>
      </c>
      <c r="Q345" s="62">
        <v>1.5</v>
      </c>
    </row>
    <row r="346" spans="10:17" ht="15.75" x14ac:dyDescent="0.25">
      <c r="J346" s="32">
        <v>7260</v>
      </c>
      <c r="K346" s="31" t="s">
        <v>857</v>
      </c>
      <c r="L346" s="31" t="s">
        <v>99</v>
      </c>
      <c r="M346" s="61">
        <v>1</v>
      </c>
      <c r="N346" s="61">
        <v>0</v>
      </c>
      <c r="O346" s="61">
        <v>0</v>
      </c>
      <c r="P346" s="61">
        <v>0</v>
      </c>
      <c r="Q346" s="62">
        <v>1</v>
      </c>
    </row>
    <row r="347" spans="10:17" ht="15.75" x14ac:dyDescent="0.25">
      <c r="J347" s="32">
        <v>6692</v>
      </c>
      <c r="K347" s="31" t="s">
        <v>806</v>
      </c>
      <c r="L347" s="31" t="s">
        <v>17</v>
      </c>
      <c r="M347" s="61">
        <v>0</v>
      </c>
      <c r="N347" s="61">
        <v>1</v>
      </c>
      <c r="O347" s="61">
        <v>0</v>
      </c>
      <c r="P347" s="61">
        <v>0</v>
      </c>
      <c r="Q347" s="62">
        <v>1</v>
      </c>
    </row>
    <row r="348" spans="10:17" ht="15.75" x14ac:dyDescent="0.25">
      <c r="J348" s="32">
        <v>6758</v>
      </c>
      <c r="K348" s="31" t="s">
        <v>810</v>
      </c>
      <c r="L348" s="31" t="s">
        <v>73</v>
      </c>
      <c r="M348" s="61">
        <v>0</v>
      </c>
      <c r="N348" s="61">
        <v>1</v>
      </c>
      <c r="O348" s="61">
        <v>0</v>
      </c>
      <c r="P348" s="61">
        <v>0</v>
      </c>
      <c r="Q348" s="62">
        <v>1</v>
      </c>
    </row>
    <row r="349" spans="10:17" ht="15.75" x14ac:dyDescent="0.25">
      <c r="J349" s="32">
        <v>7493</v>
      </c>
      <c r="K349" s="31" t="s">
        <v>1556</v>
      </c>
      <c r="L349" s="31" t="s">
        <v>164</v>
      </c>
      <c r="M349" s="61">
        <v>0</v>
      </c>
      <c r="N349" s="61">
        <v>0</v>
      </c>
      <c r="O349" s="61">
        <v>1</v>
      </c>
      <c r="P349" s="61">
        <v>0</v>
      </c>
      <c r="Q349" s="62">
        <v>1</v>
      </c>
    </row>
    <row r="350" spans="10:17" ht="15.75" x14ac:dyDescent="0.25">
      <c r="J350" s="32">
        <v>7585</v>
      </c>
      <c r="K350" s="31" t="s">
        <v>1557</v>
      </c>
      <c r="L350" s="31" t="s">
        <v>1566</v>
      </c>
      <c r="M350" s="61">
        <v>0</v>
      </c>
      <c r="N350" s="61">
        <v>0</v>
      </c>
      <c r="O350" s="61">
        <v>1</v>
      </c>
      <c r="P350" s="61">
        <v>0</v>
      </c>
      <c r="Q350" s="62">
        <v>1</v>
      </c>
    </row>
    <row r="351" spans="10:17" ht="15.75" x14ac:dyDescent="0.25">
      <c r="J351" s="32">
        <v>7898</v>
      </c>
      <c r="K351" s="31" t="s">
        <v>1558</v>
      </c>
      <c r="L351" s="31" t="s">
        <v>785</v>
      </c>
      <c r="M351" s="61">
        <v>0</v>
      </c>
      <c r="N351" s="61">
        <v>0</v>
      </c>
      <c r="O351" s="61">
        <v>1</v>
      </c>
      <c r="P351" s="61">
        <v>0</v>
      </c>
      <c r="Q351" s="62">
        <v>1</v>
      </c>
    </row>
    <row r="352" spans="10:17" ht="15.75" x14ac:dyDescent="0.25">
      <c r="J352" s="32">
        <v>7660</v>
      </c>
      <c r="K352" s="31" t="s">
        <v>1559</v>
      </c>
      <c r="L352" s="31" t="s">
        <v>24</v>
      </c>
      <c r="M352" s="61">
        <v>0</v>
      </c>
      <c r="N352" s="61">
        <v>0</v>
      </c>
      <c r="O352" s="61">
        <v>1</v>
      </c>
      <c r="P352" s="61">
        <v>0</v>
      </c>
      <c r="Q352" s="62">
        <v>1</v>
      </c>
    </row>
    <row r="353" spans="10:17" ht="15.75" x14ac:dyDescent="0.25">
      <c r="J353" s="32">
        <v>7597</v>
      </c>
      <c r="K353" s="31" t="s">
        <v>1560</v>
      </c>
      <c r="L353" s="31" t="s">
        <v>1566</v>
      </c>
      <c r="M353" s="61">
        <v>0</v>
      </c>
      <c r="N353" s="61">
        <v>0</v>
      </c>
      <c r="O353" s="61">
        <v>1</v>
      </c>
      <c r="P353" s="61">
        <v>0</v>
      </c>
      <c r="Q353" s="62">
        <v>1</v>
      </c>
    </row>
    <row r="354" spans="10:17" ht="15.75" x14ac:dyDescent="0.25">
      <c r="J354" s="32">
        <v>7499</v>
      </c>
      <c r="K354" s="31" t="s">
        <v>1561</v>
      </c>
      <c r="L354" s="31" t="s">
        <v>785</v>
      </c>
      <c r="M354" s="61">
        <v>0</v>
      </c>
      <c r="N354" s="61">
        <v>0</v>
      </c>
      <c r="O354" s="61">
        <v>1</v>
      </c>
      <c r="P354" s="61">
        <v>0</v>
      </c>
      <c r="Q354" s="62">
        <v>1</v>
      </c>
    </row>
    <row r="355" spans="10:17" ht="15.75" x14ac:dyDescent="0.25">
      <c r="J355" s="32">
        <v>7436</v>
      </c>
      <c r="K355" s="31" t="s">
        <v>1562</v>
      </c>
      <c r="L355" s="31" t="s">
        <v>785</v>
      </c>
      <c r="M355" s="61">
        <v>0</v>
      </c>
      <c r="N355" s="61">
        <v>0</v>
      </c>
      <c r="O355" s="61">
        <v>1</v>
      </c>
      <c r="P355" s="61">
        <v>0</v>
      </c>
      <c r="Q355" s="62">
        <v>1</v>
      </c>
    </row>
    <row r="356" spans="10:17" ht="15.75" x14ac:dyDescent="0.25">
      <c r="J356" s="32">
        <v>7454</v>
      </c>
      <c r="K356" s="31" t="s">
        <v>1563</v>
      </c>
      <c r="L356" s="31" t="s">
        <v>100</v>
      </c>
      <c r="M356" s="61">
        <v>0</v>
      </c>
      <c r="N356" s="61">
        <v>0</v>
      </c>
      <c r="O356" s="61">
        <v>1</v>
      </c>
      <c r="P356" s="61">
        <v>0</v>
      </c>
      <c r="Q356" s="62">
        <v>1</v>
      </c>
    </row>
    <row r="357" spans="10:17" ht="15.75" x14ac:dyDescent="0.25">
      <c r="J357" s="32">
        <v>7900</v>
      </c>
      <c r="K357" s="31" t="s">
        <v>1564</v>
      </c>
      <c r="L357" s="31" t="s">
        <v>785</v>
      </c>
      <c r="M357" s="61">
        <v>0</v>
      </c>
      <c r="N357" s="61">
        <v>0</v>
      </c>
      <c r="O357" s="61">
        <v>1</v>
      </c>
      <c r="P357" s="61">
        <v>0</v>
      </c>
      <c r="Q357" s="62">
        <v>1</v>
      </c>
    </row>
    <row r="358" spans="10:17" ht="15.75" x14ac:dyDescent="0.25">
      <c r="J358" s="32">
        <v>7635</v>
      </c>
      <c r="K358" s="31" t="s">
        <v>1565</v>
      </c>
      <c r="L358" s="31" t="s">
        <v>675</v>
      </c>
      <c r="M358" s="61">
        <v>0</v>
      </c>
      <c r="N358" s="61">
        <v>0</v>
      </c>
      <c r="O358" s="61">
        <v>1</v>
      </c>
      <c r="P358" s="61">
        <v>0</v>
      </c>
      <c r="Q358" s="62">
        <v>1</v>
      </c>
    </row>
    <row r="359" spans="10:17" ht="15.75" x14ac:dyDescent="0.25">
      <c r="J359" s="32">
        <v>7398</v>
      </c>
      <c r="K359" s="31" t="s">
        <v>859</v>
      </c>
      <c r="L359" s="31" t="s">
        <v>1374</v>
      </c>
      <c r="M359" s="61">
        <v>0.5</v>
      </c>
      <c r="N359" s="61">
        <v>0</v>
      </c>
      <c r="O359" s="61">
        <v>0</v>
      </c>
      <c r="P359" s="61">
        <v>0</v>
      </c>
      <c r="Q359" s="62">
        <v>0.5</v>
      </c>
    </row>
    <row r="360" spans="10:17" ht="15.75" x14ac:dyDescent="0.25">
      <c r="J360" s="32">
        <v>7435</v>
      </c>
      <c r="K360" s="31" t="s">
        <v>816</v>
      </c>
      <c r="L360" s="31" t="s">
        <v>164</v>
      </c>
      <c r="M360" s="61">
        <v>0</v>
      </c>
      <c r="N360" s="61">
        <v>0.5</v>
      </c>
      <c r="O360" s="61">
        <v>0</v>
      </c>
      <c r="P360" s="61">
        <v>0</v>
      </c>
      <c r="Q360" s="62">
        <v>0.5</v>
      </c>
    </row>
    <row r="361" spans="10:17" ht="15.75" x14ac:dyDescent="0.25">
      <c r="J361" s="32">
        <v>6527</v>
      </c>
      <c r="K361" s="31" t="s">
        <v>860</v>
      </c>
      <c r="L361" s="31" t="s">
        <v>534</v>
      </c>
      <c r="M361" s="61">
        <v>0</v>
      </c>
      <c r="N361" s="61">
        <v>0</v>
      </c>
      <c r="O361" s="61">
        <v>0</v>
      </c>
      <c r="P361" s="61">
        <v>0</v>
      </c>
      <c r="Q361" s="62">
        <v>0</v>
      </c>
    </row>
    <row r="362" spans="10:17" ht="15.75" x14ac:dyDescent="0.25">
      <c r="J362" s="32">
        <v>6391</v>
      </c>
      <c r="K362" s="31" t="s">
        <v>861</v>
      </c>
      <c r="L362" s="31" t="s">
        <v>660</v>
      </c>
      <c r="M362" s="61">
        <v>0</v>
      </c>
      <c r="N362" s="61">
        <v>0</v>
      </c>
      <c r="O362" s="61">
        <v>0</v>
      </c>
      <c r="P362" s="61">
        <v>0</v>
      </c>
      <c r="Q362" s="62">
        <v>0</v>
      </c>
    </row>
    <row r="363" spans="10:17" ht="15.75" x14ac:dyDescent="0.25">
      <c r="J363" s="32">
        <v>6427</v>
      </c>
      <c r="K363" s="31" t="s">
        <v>862</v>
      </c>
      <c r="L363" s="31" t="s">
        <v>522</v>
      </c>
      <c r="M363" s="61">
        <v>0</v>
      </c>
      <c r="N363" s="61">
        <v>0</v>
      </c>
      <c r="O363" s="61">
        <v>0</v>
      </c>
      <c r="P363" s="61">
        <v>0</v>
      </c>
      <c r="Q363" s="62">
        <v>0</v>
      </c>
    </row>
    <row r="364" spans="10:17" ht="15.75" x14ac:dyDescent="0.25">
      <c r="J364" s="32">
        <v>7081</v>
      </c>
      <c r="K364" s="31" t="s">
        <v>817</v>
      </c>
      <c r="L364" s="31" t="s">
        <v>357</v>
      </c>
      <c r="M364" s="61">
        <v>0</v>
      </c>
      <c r="N364" s="61">
        <v>0</v>
      </c>
      <c r="O364" s="61">
        <v>0</v>
      </c>
      <c r="P364" s="61">
        <v>0</v>
      </c>
      <c r="Q364" s="62">
        <v>0</v>
      </c>
    </row>
    <row r="365" spans="10:17" ht="16.5" thickBot="1" x14ac:dyDescent="0.3">
      <c r="J365" s="34">
        <v>7873</v>
      </c>
      <c r="K365" s="35" t="s">
        <v>113</v>
      </c>
      <c r="L365" s="35" t="s">
        <v>308</v>
      </c>
      <c r="M365" s="63">
        <v>0</v>
      </c>
      <c r="N365" s="63">
        <v>0</v>
      </c>
      <c r="O365" s="63">
        <v>0</v>
      </c>
      <c r="P365" s="63">
        <v>0</v>
      </c>
      <c r="Q365" s="64">
        <v>0</v>
      </c>
    </row>
  </sheetData>
  <sortState xmlns:xlrd2="http://schemas.microsoft.com/office/spreadsheetml/2017/richdata2" ref="J3:Q365">
    <sortCondition descending="1" ref="Q3:Q365"/>
    <sortCondition descending="1" ref="M3:M365"/>
    <sortCondition descending="1" ref="N3:N365"/>
    <sortCondition descending="1" ref="O3:O36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Q429"/>
  <sheetViews>
    <sheetView topLeftCell="C1" workbookViewId="0">
      <selection activeCell="Q4" sqref="Q4"/>
    </sheetView>
  </sheetViews>
  <sheetFormatPr defaultRowHeight="15" x14ac:dyDescent="0.25"/>
  <cols>
    <col min="1" max="1" width="15.42578125" style="2" bestFit="1" customWidth="1"/>
    <col min="2" max="2" width="46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9.85546875" bestFit="1" customWidth="1"/>
    <col min="12" max="12" width="46.28515625" bestFit="1" customWidth="1"/>
    <col min="13" max="16" width="4.5703125" bestFit="1" customWidth="1"/>
    <col min="17" max="17" width="5.5703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4" t="s">
        <v>11</v>
      </c>
      <c r="N2" s="4" t="s">
        <v>12</v>
      </c>
      <c r="O2" s="4" t="s">
        <v>13</v>
      </c>
      <c r="P2" s="4" t="s">
        <v>14</v>
      </c>
      <c r="Q2" s="5" t="s">
        <v>15</v>
      </c>
    </row>
    <row r="3" spans="1:17" ht="15.75" x14ac:dyDescent="0.25">
      <c r="A3" s="87">
        <v>83</v>
      </c>
      <c r="B3" s="68" t="s">
        <v>64</v>
      </c>
      <c r="C3" s="69">
        <v>15.5</v>
      </c>
      <c r="D3" s="69">
        <v>20</v>
      </c>
      <c r="E3" s="69">
        <v>25</v>
      </c>
      <c r="F3" s="69">
        <v>0</v>
      </c>
      <c r="G3" s="70">
        <v>60.5</v>
      </c>
      <c r="J3" s="38">
        <v>7017</v>
      </c>
      <c r="K3" s="49" t="s">
        <v>125</v>
      </c>
      <c r="L3" s="49" t="s">
        <v>536</v>
      </c>
      <c r="M3" s="65">
        <v>6</v>
      </c>
      <c r="N3" s="65">
        <v>6</v>
      </c>
      <c r="O3" s="65">
        <v>6</v>
      </c>
      <c r="P3" s="65">
        <v>0</v>
      </c>
      <c r="Q3" s="66">
        <v>18</v>
      </c>
    </row>
    <row r="4" spans="1:17" ht="15.75" x14ac:dyDescent="0.25">
      <c r="A4" s="32">
        <v>102</v>
      </c>
      <c r="B4" s="31" t="s">
        <v>36</v>
      </c>
      <c r="C4" s="61">
        <v>10</v>
      </c>
      <c r="D4" s="61">
        <v>16</v>
      </c>
      <c r="E4" s="61">
        <v>5</v>
      </c>
      <c r="F4" s="61">
        <v>0</v>
      </c>
      <c r="G4" s="62">
        <v>31</v>
      </c>
      <c r="J4" s="32">
        <v>7318</v>
      </c>
      <c r="K4" s="1" t="s">
        <v>1241</v>
      </c>
      <c r="L4" s="1" t="s">
        <v>531</v>
      </c>
      <c r="M4" s="61">
        <v>6</v>
      </c>
      <c r="N4" s="61">
        <v>0</v>
      </c>
      <c r="O4" s="61">
        <v>0</v>
      </c>
      <c r="P4" s="61">
        <v>0</v>
      </c>
      <c r="Q4" s="62">
        <v>6</v>
      </c>
    </row>
    <row r="5" spans="1:17" ht="15.75" x14ac:dyDescent="0.25">
      <c r="A5" s="32">
        <v>40</v>
      </c>
      <c r="B5" s="31" t="s">
        <v>101</v>
      </c>
      <c r="C5" s="61">
        <v>5</v>
      </c>
      <c r="D5" s="61">
        <v>5</v>
      </c>
      <c r="E5" s="61">
        <v>16</v>
      </c>
      <c r="F5" s="61">
        <v>0</v>
      </c>
      <c r="G5" s="62">
        <v>26</v>
      </c>
      <c r="J5" s="32">
        <v>6955</v>
      </c>
      <c r="K5" s="1" t="s">
        <v>905</v>
      </c>
      <c r="L5" s="1" t="s">
        <v>25</v>
      </c>
      <c r="M5" s="61">
        <v>6</v>
      </c>
      <c r="N5" s="61">
        <v>3.5</v>
      </c>
      <c r="O5" s="61">
        <v>3.5</v>
      </c>
      <c r="P5" s="61">
        <v>0</v>
      </c>
      <c r="Q5" s="62">
        <v>13</v>
      </c>
    </row>
    <row r="6" spans="1:17" ht="15.75" x14ac:dyDescent="0.25">
      <c r="A6" s="32">
        <v>94</v>
      </c>
      <c r="B6" s="31" t="s">
        <v>531</v>
      </c>
      <c r="C6" s="61">
        <v>16</v>
      </c>
      <c r="D6" s="61">
        <v>5.5</v>
      </c>
      <c r="E6" s="61">
        <v>0</v>
      </c>
      <c r="F6" s="61">
        <v>0</v>
      </c>
      <c r="G6" s="62">
        <v>21.5</v>
      </c>
      <c r="J6" s="32">
        <v>7159</v>
      </c>
      <c r="K6" s="1" t="s">
        <v>137</v>
      </c>
      <c r="L6" s="1" t="s">
        <v>64</v>
      </c>
      <c r="M6" s="61">
        <v>5.5</v>
      </c>
      <c r="N6" s="61">
        <v>4</v>
      </c>
      <c r="O6" s="61">
        <v>5</v>
      </c>
      <c r="P6" s="61">
        <v>0</v>
      </c>
      <c r="Q6" s="62">
        <v>14.5</v>
      </c>
    </row>
    <row r="7" spans="1:17" ht="15.75" x14ac:dyDescent="0.25">
      <c r="A7" s="32">
        <v>41</v>
      </c>
      <c r="B7" s="31" t="s">
        <v>25</v>
      </c>
      <c r="C7" s="61">
        <v>16</v>
      </c>
      <c r="D7" s="61">
        <v>5.5</v>
      </c>
      <c r="E7" s="61">
        <v>0</v>
      </c>
      <c r="F7" s="61">
        <v>0</v>
      </c>
      <c r="G7" s="62">
        <v>21.5</v>
      </c>
      <c r="J7" s="32">
        <v>7917</v>
      </c>
      <c r="K7" s="1" t="s">
        <v>863</v>
      </c>
      <c r="L7" s="1" t="s">
        <v>1369</v>
      </c>
      <c r="M7" s="61">
        <v>5.5</v>
      </c>
      <c r="N7" s="61">
        <v>5</v>
      </c>
      <c r="O7" s="61">
        <v>6</v>
      </c>
      <c r="P7" s="61">
        <v>0</v>
      </c>
      <c r="Q7" s="62">
        <v>16.5</v>
      </c>
    </row>
    <row r="8" spans="1:17" ht="15.75" x14ac:dyDescent="0.25">
      <c r="A8" s="32">
        <v>9</v>
      </c>
      <c r="B8" s="31" t="s">
        <v>536</v>
      </c>
      <c r="C8" s="61">
        <v>6</v>
      </c>
      <c r="D8" s="61">
        <v>6</v>
      </c>
      <c r="E8" s="61">
        <v>6</v>
      </c>
      <c r="F8" s="61">
        <v>0</v>
      </c>
      <c r="G8" s="62">
        <v>18</v>
      </c>
      <c r="J8" s="32">
        <v>6754</v>
      </c>
      <c r="K8" s="1" t="s">
        <v>126</v>
      </c>
      <c r="L8" s="1" t="s">
        <v>1058</v>
      </c>
      <c r="M8" s="61">
        <v>5</v>
      </c>
      <c r="N8" s="61">
        <v>5</v>
      </c>
      <c r="O8" s="61">
        <v>6</v>
      </c>
      <c r="P8" s="61">
        <v>0</v>
      </c>
      <c r="Q8" s="62">
        <v>16</v>
      </c>
    </row>
    <row r="9" spans="1:17" ht="15.75" x14ac:dyDescent="0.25">
      <c r="A9" s="32">
        <v>109</v>
      </c>
      <c r="B9" s="31" t="s">
        <v>1369</v>
      </c>
      <c r="C9" s="61">
        <v>5.5</v>
      </c>
      <c r="D9" s="61">
        <v>5</v>
      </c>
      <c r="E9" s="61">
        <v>6</v>
      </c>
      <c r="F9" s="61">
        <v>0</v>
      </c>
      <c r="G9" s="62">
        <v>16.5</v>
      </c>
      <c r="J9" s="32">
        <v>7157</v>
      </c>
      <c r="K9" s="1" t="s">
        <v>874</v>
      </c>
      <c r="L9" s="1" t="s">
        <v>531</v>
      </c>
      <c r="M9" s="61">
        <v>5</v>
      </c>
      <c r="N9" s="61">
        <v>5.5</v>
      </c>
      <c r="O9" s="61">
        <v>4</v>
      </c>
      <c r="P9" s="61">
        <v>0</v>
      </c>
      <c r="Q9" s="62">
        <v>14.5</v>
      </c>
    </row>
    <row r="10" spans="1:17" ht="15.75" x14ac:dyDescent="0.25">
      <c r="A10" s="32">
        <v>2</v>
      </c>
      <c r="B10" s="31" t="s">
        <v>1058</v>
      </c>
      <c r="C10" s="61">
        <v>5</v>
      </c>
      <c r="D10" s="61">
        <v>5</v>
      </c>
      <c r="E10" s="61">
        <v>6</v>
      </c>
      <c r="F10" s="61">
        <v>0</v>
      </c>
      <c r="G10" s="62">
        <v>16</v>
      </c>
      <c r="J10" s="32">
        <v>6756</v>
      </c>
      <c r="K10" s="1" t="s">
        <v>877</v>
      </c>
      <c r="L10" s="1" t="s">
        <v>167</v>
      </c>
      <c r="M10" s="61">
        <v>5</v>
      </c>
      <c r="N10" s="61">
        <v>5</v>
      </c>
      <c r="O10" s="61">
        <v>0</v>
      </c>
      <c r="P10" s="61">
        <v>0</v>
      </c>
      <c r="Q10" s="62">
        <v>10</v>
      </c>
    </row>
    <row r="11" spans="1:17" ht="15.75" x14ac:dyDescent="0.25">
      <c r="A11" s="32">
        <v>82</v>
      </c>
      <c r="B11" s="31" t="s">
        <v>520</v>
      </c>
      <c r="C11" s="61">
        <v>0</v>
      </c>
      <c r="D11" s="61">
        <v>5</v>
      </c>
      <c r="E11" s="61">
        <v>10.5</v>
      </c>
      <c r="F11" s="61">
        <v>0</v>
      </c>
      <c r="G11" s="62">
        <v>15.5</v>
      </c>
      <c r="J11" s="32">
        <v>6600</v>
      </c>
      <c r="K11" s="1" t="s">
        <v>127</v>
      </c>
      <c r="L11" s="1" t="s">
        <v>163</v>
      </c>
      <c r="M11" s="61">
        <v>5</v>
      </c>
      <c r="N11" s="61">
        <v>4.5</v>
      </c>
      <c r="O11" s="61">
        <v>6</v>
      </c>
      <c r="P11" s="61">
        <v>0</v>
      </c>
      <c r="Q11" s="62">
        <v>15.5</v>
      </c>
    </row>
    <row r="12" spans="1:17" ht="15.75" x14ac:dyDescent="0.25">
      <c r="A12" s="32">
        <v>85</v>
      </c>
      <c r="B12" s="31" t="s">
        <v>163</v>
      </c>
      <c r="C12" s="61">
        <v>5</v>
      </c>
      <c r="D12" s="61">
        <v>0</v>
      </c>
      <c r="E12" s="61">
        <v>6</v>
      </c>
      <c r="F12" s="61">
        <v>0</v>
      </c>
      <c r="G12" s="62">
        <v>11</v>
      </c>
      <c r="J12" s="32">
        <v>6871</v>
      </c>
      <c r="K12" s="1" t="s">
        <v>875</v>
      </c>
      <c r="L12" s="1" t="s">
        <v>101</v>
      </c>
      <c r="M12" s="61">
        <v>5</v>
      </c>
      <c r="N12" s="61">
        <v>5</v>
      </c>
      <c r="O12" s="61">
        <v>5</v>
      </c>
      <c r="P12" s="61">
        <v>0</v>
      </c>
      <c r="Q12" s="62">
        <v>15</v>
      </c>
    </row>
    <row r="13" spans="1:17" ht="15.75" x14ac:dyDescent="0.25">
      <c r="A13" s="32">
        <v>79</v>
      </c>
      <c r="B13" s="31" t="s">
        <v>18</v>
      </c>
      <c r="C13" s="61">
        <v>0</v>
      </c>
      <c r="D13" s="61">
        <v>11</v>
      </c>
      <c r="E13" s="61">
        <v>0</v>
      </c>
      <c r="F13" s="61">
        <v>0</v>
      </c>
      <c r="G13" s="62">
        <v>11</v>
      </c>
      <c r="J13" s="32">
        <v>6990</v>
      </c>
      <c r="K13" s="1" t="s">
        <v>881</v>
      </c>
      <c r="L13" s="1" t="s">
        <v>25</v>
      </c>
      <c r="M13" s="61">
        <v>5</v>
      </c>
      <c r="N13" s="61">
        <v>4.5</v>
      </c>
      <c r="O13" s="61">
        <v>4</v>
      </c>
      <c r="P13" s="61">
        <v>0</v>
      </c>
      <c r="Q13" s="62">
        <v>13.5</v>
      </c>
    </row>
    <row r="14" spans="1:17" ht="15.75" x14ac:dyDescent="0.25">
      <c r="A14" s="32">
        <v>3</v>
      </c>
      <c r="B14" s="31" t="s">
        <v>167</v>
      </c>
      <c r="C14" s="61">
        <v>5</v>
      </c>
      <c r="D14" s="61">
        <v>5</v>
      </c>
      <c r="E14" s="61">
        <v>0</v>
      </c>
      <c r="F14" s="61">
        <v>0</v>
      </c>
      <c r="G14" s="62">
        <v>10</v>
      </c>
      <c r="J14" s="32">
        <v>7415</v>
      </c>
      <c r="K14" s="1" t="s">
        <v>1631</v>
      </c>
      <c r="L14" s="1" t="s">
        <v>36</v>
      </c>
      <c r="M14" s="61">
        <v>5</v>
      </c>
      <c r="N14" s="61">
        <v>4.5</v>
      </c>
      <c r="O14" s="61">
        <v>4.5</v>
      </c>
      <c r="P14" s="61">
        <v>0</v>
      </c>
      <c r="Q14" s="62">
        <v>14</v>
      </c>
    </row>
    <row r="15" spans="1:17" ht="15.75" x14ac:dyDescent="0.25">
      <c r="A15" s="32">
        <v>54</v>
      </c>
      <c r="B15" s="31" t="s">
        <v>397</v>
      </c>
      <c r="C15" s="61">
        <v>5</v>
      </c>
      <c r="D15" s="61">
        <v>0</v>
      </c>
      <c r="E15" s="61">
        <v>5</v>
      </c>
      <c r="F15" s="61">
        <v>0</v>
      </c>
      <c r="G15" s="62">
        <v>10</v>
      </c>
      <c r="J15" s="32">
        <v>6965</v>
      </c>
      <c r="K15" s="1" t="s">
        <v>359</v>
      </c>
      <c r="L15" s="1" t="s">
        <v>64</v>
      </c>
      <c r="M15" s="61">
        <v>5</v>
      </c>
      <c r="N15" s="61">
        <v>5</v>
      </c>
      <c r="O15" s="61">
        <v>5</v>
      </c>
      <c r="P15" s="61">
        <v>0</v>
      </c>
      <c r="Q15" s="62">
        <v>15</v>
      </c>
    </row>
    <row r="16" spans="1:17" ht="15.75" x14ac:dyDescent="0.25">
      <c r="A16" s="32">
        <v>63</v>
      </c>
      <c r="B16" s="31" t="s">
        <v>63</v>
      </c>
      <c r="C16" s="61">
        <v>0</v>
      </c>
      <c r="D16" s="61">
        <v>5</v>
      </c>
      <c r="E16" s="61">
        <v>5</v>
      </c>
      <c r="F16" s="61">
        <v>0</v>
      </c>
      <c r="G16" s="62">
        <v>10</v>
      </c>
      <c r="J16" s="32">
        <v>6963</v>
      </c>
      <c r="K16" s="1" t="s">
        <v>154</v>
      </c>
      <c r="L16" s="1" t="s">
        <v>73</v>
      </c>
      <c r="M16" s="61">
        <v>5</v>
      </c>
      <c r="N16" s="61">
        <v>4</v>
      </c>
      <c r="O16" s="61">
        <v>0</v>
      </c>
      <c r="P16" s="61">
        <v>0</v>
      </c>
      <c r="Q16" s="62">
        <v>9</v>
      </c>
    </row>
    <row r="17" spans="1:17" ht="15.75" x14ac:dyDescent="0.25">
      <c r="A17" s="32">
        <v>68</v>
      </c>
      <c r="B17" s="31" t="s">
        <v>73</v>
      </c>
      <c r="C17" s="61">
        <v>5</v>
      </c>
      <c r="D17" s="61">
        <v>0</v>
      </c>
      <c r="E17" s="61">
        <v>0</v>
      </c>
      <c r="F17" s="61">
        <v>0</v>
      </c>
      <c r="G17" s="62">
        <v>5</v>
      </c>
      <c r="J17" s="32">
        <v>6881</v>
      </c>
      <c r="K17" s="1" t="s">
        <v>128</v>
      </c>
      <c r="L17" s="1" t="s">
        <v>64</v>
      </c>
      <c r="M17" s="61">
        <v>5</v>
      </c>
      <c r="N17" s="61">
        <v>4.5</v>
      </c>
      <c r="O17" s="61">
        <v>5</v>
      </c>
      <c r="P17" s="61">
        <v>0</v>
      </c>
      <c r="Q17" s="62">
        <v>14.5</v>
      </c>
    </row>
    <row r="18" spans="1:17" ht="15.75" x14ac:dyDescent="0.25">
      <c r="A18" s="32">
        <v>84</v>
      </c>
      <c r="B18" s="31" t="s">
        <v>17</v>
      </c>
      <c r="C18" s="61">
        <v>5</v>
      </c>
      <c r="D18" s="61">
        <v>0</v>
      </c>
      <c r="E18" s="61">
        <v>0</v>
      </c>
      <c r="F18" s="61">
        <v>0</v>
      </c>
      <c r="G18" s="62">
        <v>5</v>
      </c>
      <c r="J18" s="32">
        <v>7229</v>
      </c>
      <c r="K18" s="1" t="s">
        <v>131</v>
      </c>
      <c r="L18" s="1" t="s">
        <v>36</v>
      </c>
      <c r="M18" s="61">
        <v>5</v>
      </c>
      <c r="N18" s="61">
        <v>5</v>
      </c>
      <c r="O18" s="61">
        <v>5</v>
      </c>
      <c r="P18" s="61">
        <v>0</v>
      </c>
      <c r="Q18" s="62">
        <v>15</v>
      </c>
    </row>
    <row r="19" spans="1:17" ht="15.75" x14ac:dyDescent="0.25">
      <c r="A19" s="32">
        <v>73</v>
      </c>
      <c r="B19" s="31" t="s">
        <v>297</v>
      </c>
      <c r="C19" s="61">
        <v>0</v>
      </c>
      <c r="D19" s="61">
        <v>5</v>
      </c>
      <c r="E19" s="61">
        <v>0</v>
      </c>
      <c r="F19" s="61">
        <v>0</v>
      </c>
      <c r="G19" s="62">
        <v>5</v>
      </c>
      <c r="J19" s="32">
        <v>6483</v>
      </c>
      <c r="K19" s="1" t="s">
        <v>148</v>
      </c>
      <c r="L19" s="1" t="s">
        <v>17</v>
      </c>
      <c r="M19" s="61">
        <v>5</v>
      </c>
      <c r="N19" s="61">
        <v>4</v>
      </c>
      <c r="O19" s="61">
        <v>4.5</v>
      </c>
      <c r="P19" s="61">
        <v>0</v>
      </c>
      <c r="Q19" s="62">
        <v>13.5</v>
      </c>
    </row>
    <row r="20" spans="1:17" ht="15.75" x14ac:dyDescent="0.25">
      <c r="A20" s="32">
        <v>12</v>
      </c>
      <c r="B20" s="31" t="s">
        <v>1072</v>
      </c>
      <c r="C20" s="61">
        <v>0</v>
      </c>
      <c r="D20" s="61">
        <v>5</v>
      </c>
      <c r="E20" s="61">
        <v>0</v>
      </c>
      <c r="F20" s="61">
        <v>0</v>
      </c>
      <c r="G20" s="62">
        <v>5</v>
      </c>
      <c r="J20" s="32">
        <v>6875</v>
      </c>
      <c r="K20" s="1" t="s">
        <v>134</v>
      </c>
      <c r="L20" s="1" t="s">
        <v>531</v>
      </c>
      <c r="M20" s="61">
        <v>5</v>
      </c>
      <c r="N20" s="61">
        <v>4.5</v>
      </c>
      <c r="O20" s="61">
        <v>4.5</v>
      </c>
      <c r="P20" s="61">
        <v>0</v>
      </c>
      <c r="Q20" s="62">
        <v>14</v>
      </c>
    </row>
    <row r="21" spans="1:17" ht="15.75" x14ac:dyDescent="0.25">
      <c r="A21" s="32">
        <v>112</v>
      </c>
      <c r="B21" s="31" t="s">
        <v>1370</v>
      </c>
      <c r="C21" s="61">
        <v>0</v>
      </c>
      <c r="D21" s="61">
        <v>0</v>
      </c>
      <c r="E21" s="61">
        <v>5</v>
      </c>
      <c r="F21" s="61">
        <v>0</v>
      </c>
      <c r="G21" s="62">
        <v>5</v>
      </c>
      <c r="J21" s="32">
        <v>6675</v>
      </c>
      <c r="K21" s="1" t="s">
        <v>140</v>
      </c>
      <c r="L21" s="1" t="s">
        <v>397</v>
      </c>
      <c r="M21" s="61">
        <v>5</v>
      </c>
      <c r="N21" s="61">
        <v>4</v>
      </c>
      <c r="O21" s="61">
        <v>5</v>
      </c>
      <c r="P21" s="61">
        <v>0</v>
      </c>
      <c r="Q21" s="62">
        <v>14</v>
      </c>
    </row>
    <row r="22" spans="1:17" ht="15.75" x14ac:dyDescent="0.25">
      <c r="A22" s="32">
        <v>7</v>
      </c>
      <c r="B22" s="31" t="s">
        <v>376</v>
      </c>
      <c r="C22" s="61">
        <v>0</v>
      </c>
      <c r="D22" s="61">
        <v>0</v>
      </c>
      <c r="E22" s="61">
        <v>5</v>
      </c>
      <c r="F22" s="61">
        <v>0</v>
      </c>
      <c r="G22" s="62">
        <v>5</v>
      </c>
      <c r="J22" s="32">
        <v>6538</v>
      </c>
      <c r="K22" s="1" t="s">
        <v>133</v>
      </c>
      <c r="L22" s="1" t="s">
        <v>25</v>
      </c>
      <c r="M22" s="61">
        <v>5</v>
      </c>
      <c r="N22" s="61">
        <v>4.5</v>
      </c>
      <c r="O22" s="61">
        <v>4</v>
      </c>
      <c r="P22" s="61">
        <v>0</v>
      </c>
      <c r="Q22" s="62">
        <v>13.5</v>
      </c>
    </row>
    <row r="23" spans="1:17" ht="15.75" x14ac:dyDescent="0.25">
      <c r="A23" s="32">
        <v>42</v>
      </c>
      <c r="B23" s="31" t="s">
        <v>433</v>
      </c>
      <c r="C23" s="61">
        <v>0</v>
      </c>
      <c r="D23" s="61">
        <v>0</v>
      </c>
      <c r="E23" s="61">
        <v>5</v>
      </c>
      <c r="F23" s="61">
        <v>0</v>
      </c>
      <c r="G23" s="62">
        <v>5</v>
      </c>
      <c r="J23" s="32">
        <v>6622</v>
      </c>
      <c r="K23" s="1" t="s">
        <v>921</v>
      </c>
      <c r="L23" s="1" t="s">
        <v>1367</v>
      </c>
      <c r="M23" s="61">
        <v>5</v>
      </c>
      <c r="N23" s="61">
        <v>3</v>
      </c>
      <c r="O23" s="61">
        <v>4</v>
      </c>
      <c r="P23" s="61">
        <v>0</v>
      </c>
      <c r="Q23" s="62">
        <v>12</v>
      </c>
    </row>
    <row r="24" spans="1:17" ht="15.75" x14ac:dyDescent="0.25">
      <c r="A24" s="32">
        <v>66</v>
      </c>
      <c r="B24" s="31" t="s">
        <v>1367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2">
        <v>6984</v>
      </c>
      <c r="K24" s="1" t="s">
        <v>873</v>
      </c>
      <c r="L24" s="1" t="s">
        <v>18</v>
      </c>
      <c r="M24" s="61">
        <v>4.5</v>
      </c>
      <c r="N24" s="61">
        <v>6</v>
      </c>
      <c r="O24" s="61">
        <v>4</v>
      </c>
      <c r="P24" s="61">
        <v>0</v>
      </c>
      <c r="Q24" s="62">
        <v>14.5</v>
      </c>
    </row>
    <row r="25" spans="1:17" ht="15.75" x14ac:dyDescent="0.25">
      <c r="A25" s="32">
        <v>37</v>
      </c>
      <c r="B25" s="31" t="s">
        <v>0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7686</v>
      </c>
      <c r="K25" s="1" t="s">
        <v>387</v>
      </c>
      <c r="L25" s="1" t="s">
        <v>0</v>
      </c>
      <c r="M25" s="61">
        <v>4.5</v>
      </c>
      <c r="N25" s="61">
        <v>4</v>
      </c>
      <c r="O25" s="61">
        <v>4</v>
      </c>
      <c r="P25" s="61">
        <v>0</v>
      </c>
      <c r="Q25" s="62">
        <v>12.5</v>
      </c>
    </row>
    <row r="26" spans="1:17" ht="15.75" x14ac:dyDescent="0.25">
      <c r="A26" s="32">
        <v>49</v>
      </c>
      <c r="B26" s="31" t="s">
        <v>532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6508</v>
      </c>
      <c r="K26" s="1" t="s">
        <v>880</v>
      </c>
      <c r="L26" s="1" t="s">
        <v>101</v>
      </c>
      <c r="M26" s="61">
        <v>4.5</v>
      </c>
      <c r="N26" s="61">
        <v>4.5</v>
      </c>
      <c r="O26" s="61">
        <v>4</v>
      </c>
      <c r="P26" s="61">
        <v>0</v>
      </c>
      <c r="Q26" s="62">
        <v>13</v>
      </c>
    </row>
    <row r="27" spans="1:17" ht="15.75" x14ac:dyDescent="0.25">
      <c r="A27" s="32">
        <v>80</v>
      </c>
      <c r="B27" s="31" t="s">
        <v>65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6431</v>
      </c>
      <c r="K27" s="1" t="s">
        <v>139</v>
      </c>
      <c r="L27" s="1" t="s">
        <v>864</v>
      </c>
      <c r="M27" s="61">
        <v>4.5</v>
      </c>
      <c r="N27" s="61">
        <v>4</v>
      </c>
      <c r="O27" s="61">
        <v>4</v>
      </c>
      <c r="P27" s="61">
        <v>0</v>
      </c>
      <c r="Q27" s="62">
        <v>12.5</v>
      </c>
    </row>
    <row r="28" spans="1:17" ht="15.75" x14ac:dyDescent="0.25">
      <c r="A28" s="32">
        <v>108</v>
      </c>
      <c r="B28" s="31" t="s">
        <v>522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6712</v>
      </c>
      <c r="K28" s="1" t="s">
        <v>1323</v>
      </c>
      <c r="L28" s="1" t="s">
        <v>532</v>
      </c>
      <c r="M28" s="61">
        <v>4.5</v>
      </c>
      <c r="N28" s="61">
        <v>4</v>
      </c>
      <c r="O28" s="61">
        <v>0</v>
      </c>
      <c r="P28" s="61">
        <v>0</v>
      </c>
      <c r="Q28" s="62">
        <v>8.5</v>
      </c>
    </row>
    <row r="29" spans="1:17" ht="15.75" x14ac:dyDescent="0.25">
      <c r="A29" s="32">
        <v>70</v>
      </c>
      <c r="B29" s="31" t="s">
        <v>24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7149</v>
      </c>
      <c r="K29" s="1" t="s">
        <v>142</v>
      </c>
      <c r="L29" s="1" t="s">
        <v>36</v>
      </c>
      <c r="M29" s="61">
        <v>4.5</v>
      </c>
      <c r="N29" s="61">
        <v>4.5</v>
      </c>
      <c r="O29" s="61">
        <v>4.5</v>
      </c>
      <c r="P29" s="61">
        <v>0</v>
      </c>
      <c r="Q29" s="62">
        <v>13.5</v>
      </c>
    </row>
    <row r="30" spans="1:17" ht="15.75" x14ac:dyDescent="0.25">
      <c r="A30" s="32">
        <v>111</v>
      </c>
      <c r="B30" s="31" t="s">
        <v>524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6922</v>
      </c>
      <c r="K30" s="1" t="s">
        <v>1242</v>
      </c>
      <c r="L30" s="1" t="s">
        <v>65</v>
      </c>
      <c r="M30" s="61">
        <v>4.5</v>
      </c>
      <c r="N30" s="61">
        <v>4.5</v>
      </c>
      <c r="O30" s="61">
        <v>0</v>
      </c>
      <c r="P30" s="61">
        <v>0</v>
      </c>
      <c r="Q30" s="62">
        <v>9</v>
      </c>
    </row>
    <row r="31" spans="1:17" ht="15.75" x14ac:dyDescent="0.25">
      <c r="A31" s="32">
        <v>121</v>
      </c>
      <c r="B31" s="31" t="s">
        <v>1373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6973</v>
      </c>
      <c r="K31" s="1" t="s">
        <v>321</v>
      </c>
      <c r="L31" s="1" t="s">
        <v>1370</v>
      </c>
      <c r="M31" s="61">
        <v>4.5</v>
      </c>
      <c r="N31" s="61">
        <v>4</v>
      </c>
      <c r="O31" s="61">
        <v>5</v>
      </c>
      <c r="P31" s="61">
        <v>0</v>
      </c>
      <c r="Q31" s="62">
        <v>13.5</v>
      </c>
    </row>
    <row r="32" spans="1:17" ht="15.75" x14ac:dyDescent="0.25">
      <c r="A32" s="32">
        <v>39</v>
      </c>
      <c r="B32" s="31" t="s">
        <v>49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7608</v>
      </c>
      <c r="K32" s="1" t="s">
        <v>1632</v>
      </c>
      <c r="L32" s="1" t="s">
        <v>18</v>
      </c>
      <c r="M32" s="61">
        <v>4.5</v>
      </c>
      <c r="N32" s="61">
        <v>4</v>
      </c>
      <c r="O32" s="61">
        <v>4</v>
      </c>
      <c r="P32" s="61">
        <v>0</v>
      </c>
      <c r="Q32" s="62">
        <v>12.5</v>
      </c>
    </row>
    <row r="33" spans="1:17" ht="15.75" x14ac:dyDescent="0.25">
      <c r="A33" s="32">
        <v>135</v>
      </c>
      <c r="B33" s="31" t="s">
        <v>357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7524</v>
      </c>
      <c r="K33" s="1" t="s">
        <v>156</v>
      </c>
      <c r="L33" s="1" t="s">
        <v>1367</v>
      </c>
      <c r="M33" s="61">
        <v>4.5</v>
      </c>
      <c r="N33" s="61">
        <v>2.5</v>
      </c>
      <c r="O33" s="61">
        <v>4</v>
      </c>
      <c r="P33" s="61">
        <v>0</v>
      </c>
      <c r="Q33" s="62">
        <v>11</v>
      </c>
    </row>
    <row r="34" spans="1:17" ht="15.75" x14ac:dyDescent="0.25">
      <c r="A34" s="32">
        <v>35</v>
      </c>
      <c r="B34" s="31" t="s">
        <v>2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6504</v>
      </c>
      <c r="K34" s="1" t="s">
        <v>157</v>
      </c>
      <c r="L34" s="1" t="s">
        <v>522</v>
      </c>
      <c r="M34" s="61">
        <v>4.5</v>
      </c>
      <c r="N34" s="61">
        <v>3</v>
      </c>
      <c r="O34" s="61">
        <v>3</v>
      </c>
      <c r="P34" s="61">
        <v>0</v>
      </c>
      <c r="Q34" s="62">
        <v>10.5</v>
      </c>
    </row>
    <row r="35" spans="1:17" ht="15.75" x14ac:dyDescent="0.25">
      <c r="A35" s="32">
        <v>119</v>
      </c>
      <c r="B35" s="31" t="s">
        <v>71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7667</v>
      </c>
      <c r="K35" s="1" t="s">
        <v>1633</v>
      </c>
      <c r="L35" s="1" t="s">
        <v>24</v>
      </c>
      <c r="M35" s="61">
        <v>4.5</v>
      </c>
      <c r="N35" s="61">
        <v>0</v>
      </c>
      <c r="O35" s="61">
        <v>4</v>
      </c>
      <c r="P35" s="61">
        <v>0</v>
      </c>
      <c r="Q35" s="62">
        <v>8.5</v>
      </c>
    </row>
    <row r="36" spans="1:17" ht="15.75" x14ac:dyDescent="0.25">
      <c r="A36" s="32">
        <v>115</v>
      </c>
      <c r="B36" s="31" t="s">
        <v>100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7063</v>
      </c>
      <c r="K36" s="1" t="s">
        <v>168</v>
      </c>
      <c r="L36" s="1" t="s">
        <v>36</v>
      </c>
      <c r="M36" s="61">
        <v>4</v>
      </c>
      <c r="N36" s="61">
        <v>5</v>
      </c>
      <c r="O36" s="61">
        <v>4</v>
      </c>
      <c r="P36" s="61">
        <v>0</v>
      </c>
      <c r="Q36" s="62">
        <v>13</v>
      </c>
    </row>
    <row r="37" spans="1:17" ht="15.75" x14ac:dyDescent="0.25">
      <c r="A37" s="32">
        <v>87</v>
      </c>
      <c r="B37" s="31" t="s">
        <v>51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7227</v>
      </c>
      <c r="K37" s="1" t="s">
        <v>169</v>
      </c>
      <c r="L37" s="1" t="s">
        <v>1370</v>
      </c>
      <c r="M37" s="61">
        <v>4</v>
      </c>
      <c r="N37" s="61">
        <v>3.5</v>
      </c>
      <c r="O37" s="61">
        <v>0</v>
      </c>
      <c r="P37" s="61">
        <v>0</v>
      </c>
      <c r="Q37" s="62">
        <v>7.5</v>
      </c>
    </row>
    <row r="38" spans="1:17" ht="15.75" x14ac:dyDescent="0.25">
      <c r="A38" s="32">
        <v>126</v>
      </c>
      <c r="B38" s="31" t="s">
        <v>1374</v>
      </c>
      <c r="C38" s="61">
        <v>0</v>
      </c>
      <c r="D38" s="61">
        <v>0</v>
      </c>
      <c r="E38" s="61">
        <v>0</v>
      </c>
      <c r="F38" s="61">
        <v>0</v>
      </c>
      <c r="G38" s="62">
        <v>0</v>
      </c>
      <c r="J38" s="32">
        <v>6497</v>
      </c>
      <c r="K38" s="1" t="s">
        <v>1243</v>
      </c>
      <c r="L38" s="1" t="s">
        <v>524</v>
      </c>
      <c r="M38" s="61">
        <v>4</v>
      </c>
      <c r="N38" s="61">
        <v>0</v>
      </c>
      <c r="O38" s="61">
        <v>4</v>
      </c>
      <c r="P38" s="61">
        <v>0</v>
      </c>
      <c r="Q38" s="62">
        <v>8</v>
      </c>
    </row>
    <row r="39" spans="1:17" ht="15.75" x14ac:dyDescent="0.25">
      <c r="A39" s="32">
        <v>61</v>
      </c>
      <c r="B39" s="31" t="s">
        <v>3</v>
      </c>
      <c r="C39" s="61">
        <v>0</v>
      </c>
      <c r="D39" s="61">
        <v>0</v>
      </c>
      <c r="E39" s="61">
        <v>0</v>
      </c>
      <c r="F39" s="61">
        <v>0</v>
      </c>
      <c r="G39" s="62">
        <v>0</v>
      </c>
      <c r="J39" s="32">
        <v>7404</v>
      </c>
      <c r="K39" s="1" t="s">
        <v>887</v>
      </c>
      <c r="L39" s="1" t="s">
        <v>1438</v>
      </c>
      <c r="M39" s="61">
        <v>4</v>
      </c>
      <c r="N39" s="61">
        <v>4</v>
      </c>
      <c r="O39" s="61">
        <v>3.5</v>
      </c>
      <c r="P39" s="61">
        <v>0</v>
      </c>
      <c r="Q39" s="62">
        <v>11.5</v>
      </c>
    </row>
    <row r="40" spans="1:17" ht="15.75" x14ac:dyDescent="0.25">
      <c r="A40" s="32">
        <v>134</v>
      </c>
      <c r="B40" s="31" t="s">
        <v>785</v>
      </c>
      <c r="C40" s="61">
        <v>0</v>
      </c>
      <c r="D40" s="61">
        <v>0</v>
      </c>
      <c r="E40" s="61">
        <v>0</v>
      </c>
      <c r="F40" s="61">
        <v>0</v>
      </c>
      <c r="G40" s="62">
        <v>0</v>
      </c>
      <c r="J40" s="32">
        <v>6607</v>
      </c>
      <c r="K40" s="1" t="s">
        <v>141</v>
      </c>
      <c r="L40" s="1" t="s">
        <v>49</v>
      </c>
      <c r="M40" s="61">
        <v>4</v>
      </c>
      <c r="N40" s="61">
        <v>2</v>
      </c>
      <c r="O40" s="61">
        <v>0</v>
      </c>
      <c r="P40" s="61">
        <v>0</v>
      </c>
      <c r="Q40" s="62">
        <v>6</v>
      </c>
    </row>
    <row r="41" spans="1:17" ht="15.75" x14ac:dyDescent="0.25">
      <c r="A41" s="32">
        <v>52</v>
      </c>
      <c r="B41" s="31" t="s">
        <v>447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J41" s="32">
        <v>6672</v>
      </c>
      <c r="K41" s="1" t="s">
        <v>923</v>
      </c>
      <c r="L41" s="1" t="s">
        <v>357</v>
      </c>
      <c r="M41" s="61">
        <v>4</v>
      </c>
      <c r="N41" s="61">
        <v>3</v>
      </c>
      <c r="O41" s="61">
        <v>0</v>
      </c>
      <c r="P41" s="61">
        <v>0</v>
      </c>
      <c r="Q41" s="62">
        <v>7</v>
      </c>
    </row>
    <row r="42" spans="1:17" ht="15.75" x14ac:dyDescent="0.25">
      <c r="A42" s="32">
        <v>130</v>
      </c>
      <c r="B42" s="31" t="s">
        <v>658</v>
      </c>
      <c r="C42" s="61">
        <v>0</v>
      </c>
      <c r="D42" s="61">
        <v>0</v>
      </c>
      <c r="E42" s="61">
        <v>0</v>
      </c>
      <c r="F42" s="61">
        <v>0</v>
      </c>
      <c r="G42" s="62">
        <v>0</v>
      </c>
      <c r="J42" s="32">
        <v>7385</v>
      </c>
      <c r="K42" s="1" t="s">
        <v>130</v>
      </c>
      <c r="L42" s="1" t="s">
        <v>25</v>
      </c>
      <c r="M42" s="61">
        <v>4</v>
      </c>
      <c r="N42" s="61">
        <v>5.5</v>
      </c>
      <c r="O42" s="61">
        <v>4.5</v>
      </c>
      <c r="P42" s="61">
        <v>0</v>
      </c>
      <c r="Q42" s="62">
        <v>14</v>
      </c>
    </row>
    <row r="43" spans="1:17" ht="15.75" x14ac:dyDescent="0.25">
      <c r="A43" s="32">
        <v>10</v>
      </c>
      <c r="B43" s="31" t="s">
        <v>60</v>
      </c>
      <c r="C43" s="61">
        <v>0</v>
      </c>
      <c r="D43" s="61">
        <v>0</v>
      </c>
      <c r="E43" s="61">
        <v>0</v>
      </c>
      <c r="F43" s="61">
        <v>0</v>
      </c>
      <c r="G43" s="62">
        <v>0</v>
      </c>
      <c r="J43" s="32">
        <v>6595</v>
      </c>
      <c r="K43" s="1" t="s">
        <v>872</v>
      </c>
      <c r="L43" s="1" t="s">
        <v>36</v>
      </c>
      <c r="M43" s="61">
        <v>4</v>
      </c>
      <c r="N43" s="61">
        <v>6</v>
      </c>
      <c r="O43" s="61">
        <v>5</v>
      </c>
      <c r="P43" s="61">
        <v>0</v>
      </c>
      <c r="Q43" s="62">
        <v>15</v>
      </c>
    </row>
    <row r="44" spans="1:17" ht="15.75" x14ac:dyDescent="0.25">
      <c r="A44" s="32">
        <v>101</v>
      </c>
      <c r="B44" s="31" t="s">
        <v>1</v>
      </c>
      <c r="C44" s="61">
        <v>0</v>
      </c>
      <c r="D44" s="61">
        <v>0</v>
      </c>
      <c r="E44" s="61">
        <v>0</v>
      </c>
      <c r="F44" s="61">
        <v>0</v>
      </c>
      <c r="G44" s="62">
        <v>0</v>
      </c>
      <c r="J44" s="32">
        <v>6362</v>
      </c>
      <c r="K44" s="1" t="s">
        <v>1244</v>
      </c>
      <c r="L44" s="1" t="s">
        <v>2</v>
      </c>
      <c r="M44" s="61">
        <v>4</v>
      </c>
      <c r="N44" s="61">
        <v>0</v>
      </c>
      <c r="O44" s="61">
        <v>2</v>
      </c>
      <c r="P44" s="61">
        <v>0</v>
      </c>
      <c r="Q44" s="62">
        <v>6</v>
      </c>
    </row>
    <row r="45" spans="1:17" ht="15.75" x14ac:dyDescent="0.25">
      <c r="A45" s="32">
        <v>132</v>
      </c>
      <c r="B45" s="31" t="s">
        <v>285</v>
      </c>
      <c r="C45" s="61">
        <v>0</v>
      </c>
      <c r="D45" s="61">
        <v>0</v>
      </c>
      <c r="E45" s="61">
        <v>0</v>
      </c>
      <c r="F45" s="61">
        <v>0</v>
      </c>
      <c r="G45" s="62">
        <v>0</v>
      </c>
      <c r="J45" s="32">
        <v>6778</v>
      </c>
      <c r="K45" s="1" t="s">
        <v>138</v>
      </c>
      <c r="L45" s="1" t="s">
        <v>71</v>
      </c>
      <c r="M45" s="61">
        <v>4</v>
      </c>
      <c r="N45" s="61">
        <v>4</v>
      </c>
      <c r="O45" s="61">
        <v>0</v>
      </c>
      <c r="P45" s="61">
        <v>0</v>
      </c>
      <c r="Q45" s="62">
        <v>8</v>
      </c>
    </row>
    <row r="46" spans="1:17" ht="15.75" x14ac:dyDescent="0.25">
      <c r="A46" s="32">
        <v>65</v>
      </c>
      <c r="B46" s="31" t="s">
        <v>534</v>
      </c>
      <c r="C46" s="61">
        <v>0</v>
      </c>
      <c r="D46" s="61">
        <v>0</v>
      </c>
      <c r="E46" s="61">
        <v>0</v>
      </c>
      <c r="F46" s="61">
        <v>0</v>
      </c>
      <c r="G46" s="62">
        <v>0</v>
      </c>
      <c r="J46" s="32">
        <v>6810</v>
      </c>
      <c r="K46" s="1" t="s">
        <v>1327</v>
      </c>
      <c r="L46" s="1" t="s">
        <v>63</v>
      </c>
      <c r="M46" s="61">
        <v>4</v>
      </c>
      <c r="N46" s="61">
        <v>5</v>
      </c>
      <c r="O46" s="61">
        <v>5</v>
      </c>
      <c r="P46" s="61">
        <v>0</v>
      </c>
      <c r="Q46" s="62">
        <v>14</v>
      </c>
    </row>
    <row r="47" spans="1:17" ht="15.75" x14ac:dyDescent="0.25">
      <c r="A47" s="32">
        <v>136</v>
      </c>
      <c r="B47" s="31" t="s">
        <v>657</v>
      </c>
      <c r="C47" s="61">
        <v>0</v>
      </c>
      <c r="D47" s="61">
        <v>0</v>
      </c>
      <c r="E47" s="61">
        <v>0</v>
      </c>
      <c r="F47" s="61">
        <v>0</v>
      </c>
      <c r="G47" s="62">
        <v>0</v>
      </c>
      <c r="J47" s="32">
        <v>7332</v>
      </c>
      <c r="K47" s="1" t="s">
        <v>882</v>
      </c>
      <c r="L47" s="1" t="s">
        <v>101</v>
      </c>
      <c r="M47" s="61">
        <v>4</v>
      </c>
      <c r="N47" s="61">
        <v>4.5</v>
      </c>
      <c r="O47" s="61">
        <v>5</v>
      </c>
      <c r="P47" s="61">
        <v>0</v>
      </c>
      <c r="Q47" s="62">
        <v>13.5</v>
      </c>
    </row>
    <row r="48" spans="1:17" ht="15.75" x14ac:dyDescent="0.25">
      <c r="A48" s="32">
        <v>129</v>
      </c>
      <c r="B48" s="31" t="s">
        <v>675</v>
      </c>
      <c r="C48" s="61">
        <v>0</v>
      </c>
      <c r="D48" s="61">
        <v>0</v>
      </c>
      <c r="E48" s="61">
        <v>0</v>
      </c>
      <c r="F48" s="61">
        <v>0</v>
      </c>
      <c r="G48" s="62">
        <v>0</v>
      </c>
      <c r="J48" s="32">
        <v>7237</v>
      </c>
      <c r="K48" s="1" t="s">
        <v>153</v>
      </c>
      <c r="L48" s="1" t="s">
        <v>71</v>
      </c>
      <c r="M48" s="61">
        <v>4</v>
      </c>
      <c r="N48" s="61">
        <v>4</v>
      </c>
      <c r="O48" s="61">
        <v>0</v>
      </c>
      <c r="P48" s="61">
        <v>0</v>
      </c>
      <c r="Q48" s="62">
        <v>8</v>
      </c>
    </row>
    <row r="49" spans="1:17" ht="15.75" x14ac:dyDescent="0.25">
      <c r="A49" s="32">
        <v>128</v>
      </c>
      <c r="B49" s="31" t="s">
        <v>164</v>
      </c>
      <c r="C49" s="61">
        <v>0</v>
      </c>
      <c r="D49" s="61">
        <v>0</v>
      </c>
      <c r="E49" s="61">
        <v>0</v>
      </c>
      <c r="F49" s="61">
        <v>0</v>
      </c>
      <c r="G49" s="62">
        <v>0</v>
      </c>
      <c r="J49" s="32">
        <v>7288</v>
      </c>
      <c r="K49" s="1" t="s">
        <v>885</v>
      </c>
      <c r="L49" s="1" t="s">
        <v>101</v>
      </c>
      <c r="M49" s="61">
        <v>4</v>
      </c>
      <c r="N49" s="61">
        <v>4.5</v>
      </c>
      <c r="O49" s="61">
        <v>6</v>
      </c>
      <c r="P49" s="61">
        <v>0</v>
      </c>
      <c r="Q49" s="62">
        <v>14.5</v>
      </c>
    </row>
    <row r="50" spans="1:17" ht="15.75" x14ac:dyDescent="0.25">
      <c r="A50" s="32">
        <v>36</v>
      </c>
      <c r="B50" s="31" t="s">
        <v>333</v>
      </c>
      <c r="C50" s="61">
        <v>0</v>
      </c>
      <c r="D50" s="61">
        <v>0</v>
      </c>
      <c r="E50" s="61">
        <v>0</v>
      </c>
      <c r="F50" s="61">
        <v>0</v>
      </c>
      <c r="G50" s="62">
        <v>0</v>
      </c>
      <c r="J50" s="32">
        <v>6772</v>
      </c>
      <c r="K50" s="1" t="s">
        <v>1245</v>
      </c>
      <c r="L50" s="1" t="s">
        <v>64</v>
      </c>
      <c r="M50" s="61">
        <v>4</v>
      </c>
      <c r="N50" s="61">
        <v>5</v>
      </c>
      <c r="O50" s="61">
        <v>4</v>
      </c>
      <c r="P50" s="61">
        <v>0</v>
      </c>
      <c r="Q50" s="62">
        <v>13</v>
      </c>
    </row>
    <row r="51" spans="1:17" ht="15.75" x14ac:dyDescent="0.25">
      <c r="A51" s="32">
        <v>86</v>
      </c>
      <c r="B51" s="31" t="s">
        <v>57</v>
      </c>
      <c r="C51" s="61">
        <v>0</v>
      </c>
      <c r="D51" s="61">
        <v>0</v>
      </c>
      <c r="E51" s="61">
        <v>0</v>
      </c>
      <c r="F51" s="61">
        <v>0</v>
      </c>
      <c r="G51" s="62">
        <v>0</v>
      </c>
      <c r="J51" s="32">
        <v>6429</v>
      </c>
      <c r="K51" s="1" t="s">
        <v>922</v>
      </c>
      <c r="L51" s="1" t="s">
        <v>376</v>
      </c>
      <c r="M51" s="61">
        <v>4</v>
      </c>
      <c r="N51" s="61">
        <v>3</v>
      </c>
      <c r="O51" s="61">
        <v>5</v>
      </c>
      <c r="P51" s="61">
        <v>0</v>
      </c>
      <c r="Q51" s="62">
        <v>12</v>
      </c>
    </row>
    <row r="52" spans="1:17" ht="15.75" x14ac:dyDescent="0.25">
      <c r="A52" s="32">
        <v>133</v>
      </c>
      <c r="B52" s="31" t="s">
        <v>70</v>
      </c>
      <c r="C52" s="61">
        <v>0</v>
      </c>
      <c r="D52" s="61">
        <v>0</v>
      </c>
      <c r="E52" s="61">
        <v>0</v>
      </c>
      <c r="F52" s="61">
        <v>0</v>
      </c>
      <c r="G52" s="62">
        <v>0</v>
      </c>
      <c r="J52" s="32">
        <v>7148</v>
      </c>
      <c r="K52" s="1" t="s">
        <v>151</v>
      </c>
      <c r="L52" s="1" t="s">
        <v>64</v>
      </c>
      <c r="M52" s="61">
        <v>4</v>
      </c>
      <c r="N52" s="61">
        <v>4.5</v>
      </c>
      <c r="O52" s="61">
        <v>4</v>
      </c>
      <c r="P52" s="61">
        <v>0</v>
      </c>
      <c r="Q52" s="62">
        <v>12.5</v>
      </c>
    </row>
    <row r="53" spans="1:17" ht="15.75" x14ac:dyDescent="0.25">
      <c r="A53" s="32">
        <v>137</v>
      </c>
      <c r="B53" s="31" t="s">
        <v>165</v>
      </c>
      <c r="C53" s="61">
        <v>0</v>
      </c>
      <c r="D53" s="61">
        <v>0</v>
      </c>
      <c r="E53" s="61">
        <v>0</v>
      </c>
      <c r="F53" s="61">
        <v>0</v>
      </c>
      <c r="G53" s="62">
        <v>0</v>
      </c>
      <c r="J53" s="32">
        <v>6746</v>
      </c>
      <c r="K53" s="1" t="s">
        <v>876</v>
      </c>
      <c r="L53" s="1" t="s">
        <v>520</v>
      </c>
      <c r="M53" s="61">
        <v>4</v>
      </c>
      <c r="N53" s="61">
        <v>5</v>
      </c>
      <c r="O53" s="61">
        <v>5</v>
      </c>
      <c r="P53" s="61">
        <v>0</v>
      </c>
      <c r="Q53" s="62">
        <v>14</v>
      </c>
    </row>
    <row r="54" spans="1:17" ht="15.75" x14ac:dyDescent="0.25">
      <c r="A54" s="32">
        <v>114</v>
      </c>
      <c r="B54" s="31" t="s">
        <v>535</v>
      </c>
      <c r="C54" s="61">
        <v>0</v>
      </c>
      <c r="D54" s="61">
        <v>0</v>
      </c>
      <c r="E54" s="61">
        <v>0</v>
      </c>
      <c r="F54" s="61">
        <v>0</v>
      </c>
      <c r="G54" s="62">
        <v>0</v>
      </c>
      <c r="J54" s="32">
        <v>6360</v>
      </c>
      <c r="K54" s="1" t="s">
        <v>1246</v>
      </c>
      <c r="L54" s="1" t="s">
        <v>297</v>
      </c>
      <c r="M54" s="61">
        <v>4</v>
      </c>
      <c r="N54" s="61">
        <v>0</v>
      </c>
      <c r="O54" s="61">
        <v>0</v>
      </c>
      <c r="P54" s="61">
        <v>0</v>
      </c>
      <c r="Q54" s="62">
        <v>4</v>
      </c>
    </row>
    <row r="55" spans="1:17" ht="15.75" x14ac:dyDescent="0.25">
      <c r="A55" s="32">
        <v>125</v>
      </c>
      <c r="B55" s="31" t="s">
        <v>660</v>
      </c>
      <c r="C55" s="61">
        <v>0</v>
      </c>
      <c r="D55" s="61">
        <v>0</v>
      </c>
      <c r="E55" s="61">
        <v>0</v>
      </c>
      <c r="F55" s="61">
        <v>0</v>
      </c>
      <c r="G55" s="62">
        <v>0</v>
      </c>
      <c r="J55" s="32" t="s">
        <v>1401</v>
      </c>
      <c r="K55" s="1" t="s">
        <v>869</v>
      </c>
      <c r="L55" s="1" t="s">
        <v>357</v>
      </c>
      <c r="M55" s="61">
        <v>2</v>
      </c>
      <c r="N55" s="61">
        <v>4</v>
      </c>
      <c r="O55" s="61">
        <v>0</v>
      </c>
      <c r="P55" s="61">
        <v>0</v>
      </c>
      <c r="Q55" s="62">
        <v>6</v>
      </c>
    </row>
    <row r="56" spans="1:17" ht="15.75" x14ac:dyDescent="0.25">
      <c r="A56" s="32">
        <v>116</v>
      </c>
      <c r="B56" s="31" t="s">
        <v>1371</v>
      </c>
      <c r="C56" s="61">
        <v>0</v>
      </c>
      <c r="D56" s="61">
        <v>0</v>
      </c>
      <c r="E56" s="61">
        <v>0</v>
      </c>
      <c r="F56" s="61">
        <v>0</v>
      </c>
      <c r="G56" s="62">
        <v>0</v>
      </c>
      <c r="J56" s="32">
        <v>7138</v>
      </c>
      <c r="K56" s="1" t="s">
        <v>1247</v>
      </c>
      <c r="L56" s="1" t="s">
        <v>101</v>
      </c>
      <c r="M56" s="61">
        <v>4</v>
      </c>
      <c r="N56" s="61">
        <v>0</v>
      </c>
      <c r="O56" s="61">
        <v>0</v>
      </c>
      <c r="P56" s="61">
        <v>0</v>
      </c>
      <c r="Q56" s="62">
        <v>4</v>
      </c>
    </row>
    <row r="57" spans="1:17" ht="15.75" x14ac:dyDescent="0.25">
      <c r="A57" s="32">
        <v>113</v>
      </c>
      <c r="B57" s="31" t="s">
        <v>99</v>
      </c>
      <c r="C57" s="61">
        <v>0</v>
      </c>
      <c r="D57" s="61">
        <v>0</v>
      </c>
      <c r="E57" s="61">
        <v>0</v>
      </c>
      <c r="F57" s="61">
        <v>0</v>
      </c>
      <c r="G57" s="62">
        <v>0</v>
      </c>
      <c r="J57" s="32">
        <v>6442</v>
      </c>
      <c r="K57" s="1" t="s">
        <v>1248</v>
      </c>
      <c r="L57" s="1" t="s">
        <v>51</v>
      </c>
      <c r="M57" s="61">
        <v>4</v>
      </c>
      <c r="N57" s="61">
        <v>0</v>
      </c>
      <c r="O57" s="61">
        <v>0</v>
      </c>
      <c r="P57" s="61">
        <v>0</v>
      </c>
      <c r="Q57" s="62">
        <v>4</v>
      </c>
    </row>
    <row r="58" spans="1:17" ht="15.75" x14ac:dyDescent="0.25">
      <c r="A58" s="32">
        <v>139</v>
      </c>
      <c r="B58" s="31" t="s">
        <v>1376</v>
      </c>
      <c r="C58" s="61">
        <v>0</v>
      </c>
      <c r="D58" s="61">
        <v>0</v>
      </c>
      <c r="E58" s="61">
        <v>0</v>
      </c>
      <c r="F58" s="61">
        <v>0</v>
      </c>
      <c r="G58" s="62">
        <v>0</v>
      </c>
      <c r="J58" s="32">
        <v>6723</v>
      </c>
      <c r="K58" s="1" t="s">
        <v>929</v>
      </c>
      <c r="L58" s="1" t="s">
        <v>1374</v>
      </c>
      <c r="M58" s="61">
        <v>4</v>
      </c>
      <c r="N58" s="61">
        <v>3</v>
      </c>
      <c r="O58" s="61">
        <v>3.5</v>
      </c>
      <c r="P58" s="61">
        <v>0</v>
      </c>
      <c r="Q58" s="62">
        <v>10.5</v>
      </c>
    </row>
    <row r="59" spans="1:17" ht="15.75" x14ac:dyDescent="0.25">
      <c r="A59" s="32">
        <v>62</v>
      </c>
      <c r="B59" s="31" t="s">
        <v>1120</v>
      </c>
      <c r="C59" s="61">
        <v>0</v>
      </c>
      <c r="D59" s="61">
        <v>0</v>
      </c>
      <c r="E59" s="61">
        <v>0</v>
      </c>
      <c r="F59" s="61">
        <v>0</v>
      </c>
      <c r="G59" s="62">
        <v>0</v>
      </c>
      <c r="J59" s="32">
        <v>7809</v>
      </c>
      <c r="K59" s="1" t="s">
        <v>966</v>
      </c>
      <c r="L59" s="1" t="s">
        <v>3</v>
      </c>
      <c r="M59" s="61">
        <v>4</v>
      </c>
      <c r="N59" s="61">
        <v>2.5</v>
      </c>
      <c r="O59" s="61">
        <v>4</v>
      </c>
      <c r="P59" s="61">
        <v>0</v>
      </c>
      <c r="Q59" s="62">
        <v>10.5</v>
      </c>
    </row>
    <row r="60" spans="1:17" ht="15.75" x14ac:dyDescent="0.25">
      <c r="A60" s="32">
        <v>123</v>
      </c>
      <c r="B60" s="31" t="s">
        <v>558</v>
      </c>
      <c r="C60" s="61">
        <v>0</v>
      </c>
      <c r="D60" s="61">
        <v>0</v>
      </c>
      <c r="E60" s="61">
        <v>0</v>
      </c>
      <c r="F60" s="61">
        <v>0</v>
      </c>
      <c r="G60" s="62">
        <v>0</v>
      </c>
      <c r="J60" s="32">
        <v>7259</v>
      </c>
      <c r="K60" s="1" t="s">
        <v>135</v>
      </c>
      <c r="L60" s="1" t="s">
        <v>73</v>
      </c>
      <c r="M60" s="61">
        <v>4</v>
      </c>
      <c r="N60" s="61">
        <v>2.5</v>
      </c>
      <c r="O60" s="61">
        <v>0</v>
      </c>
      <c r="P60" s="61">
        <v>0</v>
      </c>
      <c r="Q60" s="62">
        <v>6.5</v>
      </c>
    </row>
    <row r="61" spans="1:17" ht="15.75" x14ac:dyDescent="0.25">
      <c r="A61" s="32">
        <v>127</v>
      </c>
      <c r="B61" s="31" t="s">
        <v>738</v>
      </c>
      <c r="C61" s="61">
        <v>0</v>
      </c>
      <c r="D61" s="61">
        <v>0</v>
      </c>
      <c r="E61" s="61">
        <v>0</v>
      </c>
      <c r="F61" s="61">
        <v>0</v>
      </c>
      <c r="G61" s="62">
        <v>0</v>
      </c>
      <c r="J61" s="32">
        <v>6355</v>
      </c>
      <c r="K61" s="1" t="s">
        <v>1249</v>
      </c>
      <c r="L61" s="1" t="s">
        <v>785</v>
      </c>
      <c r="M61" s="61">
        <v>4</v>
      </c>
      <c r="N61" s="61">
        <v>0</v>
      </c>
      <c r="O61" s="61">
        <v>0</v>
      </c>
      <c r="P61" s="61">
        <v>0</v>
      </c>
      <c r="Q61" s="62">
        <v>4</v>
      </c>
    </row>
    <row r="62" spans="1:17" ht="15.75" x14ac:dyDescent="0.25">
      <c r="A62" s="32">
        <v>140</v>
      </c>
      <c r="B62" s="31" t="s">
        <v>325</v>
      </c>
      <c r="C62" s="61">
        <v>0</v>
      </c>
      <c r="D62" s="61">
        <v>0</v>
      </c>
      <c r="E62" s="61">
        <v>0</v>
      </c>
      <c r="F62" s="61">
        <v>0</v>
      </c>
      <c r="G62" s="62">
        <v>0</v>
      </c>
      <c r="J62" s="32">
        <v>7308</v>
      </c>
      <c r="K62" s="1" t="s">
        <v>927</v>
      </c>
      <c r="L62" s="1" t="s">
        <v>101</v>
      </c>
      <c r="M62" s="61">
        <v>4</v>
      </c>
      <c r="N62" s="61">
        <v>3</v>
      </c>
      <c r="O62" s="61">
        <v>3</v>
      </c>
      <c r="P62" s="61">
        <v>0</v>
      </c>
      <c r="Q62" s="62">
        <v>10</v>
      </c>
    </row>
    <row r="63" spans="1:17" ht="15.75" x14ac:dyDescent="0.25">
      <c r="A63" s="32">
        <v>124</v>
      </c>
      <c r="B63" s="31" t="s">
        <v>287</v>
      </c>
      <c r="C63" s="61">
        <v>0</v>
      </c>
      <c r="D63" s="61">
        <v>0</v>
      </c>
      <c r="E63" s="61">
        <v>0</v>
      </c>
      <c r="F63" s="61">
        <v>0</v>
      </c>
      <c r="G63" s="62">
        <v>0</v>
      </c>
      <c r="J63" s="32">
        <v>6542</v>
      </c>
      <c r="K63" s="1" t="s">
        <v>320</v>
      </c>
      <c r="L63" s="1" t="s">
        <v>447</v>
      </c>
      <c r="M63" s="61">
        <v>4</v>
      </c>
      <c r="N63" s="61">
        <v>1</v>
      </c>
      <c r="O63" s="61">
        <v>0</v>
      </c>
      <c r="P63" s="61">
        <v>0</v>
      </c>
      <c r="Q63" s="62">
        <v>5</v>
      </c>
    </row>
    <row r="64" spans="1:17" ht="15.75" x14ac:dyDescent="0.25">
      <c r="A64" s="32">
        <v>81</v>
      </c>
      <c r="B64" s="31" t="s">
        <v>423</v>
      </c>
      <c r="C64" s="61">
        <v>0</v>
      </c>
      <c r="D64" s="61">
        <v>0</v>
      </c>
      <c r="E64" s="61">
        <v>0</v>
      </c>
      <c r="F64" s="61">
        <v>0</v>
      </c>
      <c r="G64" s="62">
        <v>0</v>
      </c>
      <c r="J64" s="32">
        <v>7021</v>
      </c>
      <c r="K64" s="1" t="s">
        <v>1250</v>
      </c>
      <c r="L64" s="1" t="s">
        <v>2</v>
      </c>
      <c r="M64" s="61">
        <v>4</v>
      </c>
      <c r="N64" s="61">
        <v>0</v>
      </c>
      <c r="O64" s="61">
        <v>0</v>
      </c>
      <c r="P64" s="61">
        <v>0</v>
      </c>
      <c r="Q64" s="62">
        <v>4</v>
      </c>
    </row>
    <row r="65" spans="1:17" ht="15.75" x14ac:dyDescent="0.25">
      <c r="A65" s="32">
        <v>71</v>
      </c>
      <c r="B65" s="31" t="s">
        <v>75</v>
      </c>
      <c r="C65" s="61">
        <v>0</v>
      </c>
      <c r="D65" s="61">
        <v>0</v>
      </c>
      <c r="E65" s="61">
        <v>0</v>
      </c>
      <c r="F65" s="61">
        <v>0</v>
      </c>
      <c r="G65" s="62">
        <v>0</v>
      </c>
      <c r="J65" s="32">
        <v>7178</v>
      </c>
      <c r="K65" s="1" t="s">
        <v>1251</v>
      </c>
      <c r="L65" s="1" t="s">
        <v>522</v>
      </c>
      <c r="M65" s="61">
        <v>4</v>
      </c>
      <c r="N65" s="61">
        <v>3</v>
      </c>
      <c r="O65" s="61">
        <v>3</v>
      </c>
      <c r="P65" s="61">
        <v>0</v>
      </c>
      <c r="Q65" s="62">
        <v>10</v>
      </c>
    </row>
    <row r="66" spans="1:17" ht="15.75" x14ac:dyDescent="0.25">
      <c r="A66" s="32">
        <v>131</v>
      </c>
      <c r="B66" s="31" t="s">
        <v>166</v>
      </c>
      <c r="C66" s="61">
        <v>0</v>
      </c>
      <c r="D66" s="61">
        <v>0</v>
      </c>
      <c r="E66" s="61">
        <v>0</v>
      </c>
      <c r="F66" s="61">
        <v>0</v>
      </c>
      <c r="G66" s="62">
        <v>0</v>
      </c>
      <c r="J66" s="32">
        <v>7358</v>
      </c>
      <c r="K66" s="1" t="s">
        <v>1252</v>
      </c>
      <c r="L66" s="1" t="s">
        <v>2</v>
      </c>
      <c r="M66" s="61">
        <v>4</v>
      </c>
      <c r="N66" s="61">
        <v>0</v>
      </c>
      <c r="O66" s="61">
        <v>0</v>
      </c>
      <c r="P66" s="61">
        <v>0</v>
      </c>
      <c r="Q66" s="62">
        <v>4</v>
      </c>
    </row>
    <row r="67" spans="1:17" ht="15.75" x14ac:dyDescent="0.25">
      <c r="A67" s="32">
        <v>138</v>
      </c>
      <c r="B67" s="31" t="s">
        <v>1375</v>
      </c>
      <c r="C67" s="61">
        <v>0</v>
      </c>
      <c r="D67" s="61">
        <v>0</v>
      </c>
      <c r="E67" s="61">
        <v>0</v>
      </c>
      <c r="F67" s="61">
        <v>0</v>
      </c>
      <c r="G67" s="62">
        <v>0</v>
      </c>
      <c r="J67" s="32">
        <v>6486</v>
      </c>
      <c r="K67" s="1" t="s">
        <v>159</v>
      </c>
      <c r="L67" s="1" t="s">
        <v>658</v>
      </c>
      <c r="M67" s="61">
        <v>4</v>
      </c>
      <c r="N67" s="61">
        <v>4</v>
      </c>
      <c r="O67" s="61">
        <v>3</v>
      </c>
      <c r="P67" s="61">
        <v>0</v>
      </c>
      <c r="Q67" s="62">
        <v>11</v>
      </c>
    </row>
    <row r="68" spans="1:17" ht="15.75" x14ac:dyDescent="0.25">
      <c r="A68" s="32">
        <v>64</v>
      </c>
      <c r="B68" s="31" t="s">
        <v>74</v>
      </c>
      <c r="C68" s="61">
        <v>0</v>
      </c>
      <c r="D68" s="61">
        <v>0</v>
      </c>
      <c r="E68" s="61">
        <v>0</v>
      </c>
      <c r="F68" s="61">
        <v>0</v>
      </c>
      <c r="G68" s="62">
        <v>0</v>
      </c>
      <c r="J68" s="32">
        <v>7082</v>
      </c>
      <c r="K68" s="1" t="s">
        <v>1253</v>
      </c>
      <c r="L68" s="1" t="s">
        <v>447</v>
      </c>
      <c r="M68" s="61">
        <v>4</v>
      </c>
      <c r="N68" s="61">
        <v>4.5</v>
      </c>
      <c r="O68" s="61">
        <v>0</v>
      </c>
      <c r="P68" s="61">
        <v>0</v>
      </c>
      <c r="Q68" s="62">
        <v>8.5</v>
      </c>
    </row>
    <row r="69" spans="1:17" ht="15.75" x14ac:dyDescent="0.25">
      <c r="A69" s="32">
        <v>117</v>
      </c>
      <c r="B69" s="31" t="s">
        <v>102</v>
      </c>
      <c r="C69" s="61">
        <v>0</v>
      </c>
      <c r="D69" s="61">
        <v>0</v>
      </c>
      <c r="E69" s="61">
        <v>0</v>
      </c>
      <c r="F69" s="61">
        <v>0</v>
      </c>
      <c r="G69" s="62">
        <v>0</v>
      </c>
      <c r="J69" s="32">
        <v>6728</v>
      </c>
      <c r="K69" s="1" t="s">
        <v>388</v>
      </c>
      <c r="L69" s="1" t="s">
        <v>1370</v>
      </c>
      <c r="M69" s="61">
        <v>4</v>
      </c>
      <c r="N69" s="61">
        <v>3</v>
      </c>
      <c r="O69" s="61">
        <v>5</v>
      </c>
      <c r="P69" s="61">
        <v>0</v>
      </c>
      <c r="Q69" s="62">
        <v>12</v>
      </c>
    </row>
    <row r="70" spans="1:17" ht="15.75" x14ac:dyDescent="0.25">
      <c r="A70" s="32">
        <v>95</v>
      </c>
      <c r="B70" s="31" t="s">
        <v>1368</v>
      </c>
      <c r="C70" s="61">
        <v>0</v>
      </c>
      <c r="D70" s="61">
        <v>0</v>
      </c>
      <c r="E70" s="61">
        <v>0</v>
      </c>
      <c r="F70" s="61">
        <v>0</v>
      </c>
      <c r="G70" s="62">
        <v>0</v>
      </c>
      <c r="J70" s="32">
        <v>6891</v>
      </c>
      <c r="K70" s="1" t="s">
        <v>896</v>
      </c>
      <c r="L70" s="1" t="s">
        <v>1370</v>
      </c>
      <c r="M70" s="61">
        <v>4</v>
      </c>
      <c r="N70" s="61">
        <v>4</v>
      </c>
      <c r="O70" s="61">
        <v>3</v>
      </c>
      <c r="P70" s="61">
        <v>0</v>
      </c>
      <c r="Q70" s="62">
        <v>11</v>
      </c>
    </row>
    <row r="71" spans="1:17" ht="15.75" x14ac:dyDescent="0.25">
      <c r="A71" s="32">
        <v>170</v>
      </c>
      <c r="B71" s="31" t="s">
        <v>1387</v>
      </c>
      <c r="C71" s="61">
        <v>0</v>
      </c>
      <c r="D71" s="61">
        <v>0</v>
      </c>
      <c r="E71" s="61">
        <v>0</v>
      </c>
      <c r="F71" s="61">
        <v>0</v>
      </c>
      <c r="G71" s="62">
        <v>0</v>
      </c>
      <c r="J71" s="32">
        <v>6904</v>
      </c>
      <c r="K71" s="1" t="s">
        <v>938</v>
      </c>
      <c r="L71" s="1" t="s">
        <v>101</v>
      </c>
      <c r="M71" s="61">
        <v>4</v>
      </c>
      <c r="N71" s="61">
        <v>3</v>
      </c>
      <c r="O71" s="61">
        <v>3</v>
      </c>
      <c r="P71" s="61">
        <v>0</v>
      </c>
      <c r="Q71" s="62">
        <v>10</v>
      </c>
    </row>
    <row r="72" spans="1:17" ht="15.75" x14ac:dyDescent="0.25">
      <c r="A72" s="32">
        <v>157</v>
      </c>
      <c r="B72" s="31" t="s">
        <v>1384</v>
      </c>
      <c r="C72" s="61">
        <v>0</v>
      </c>
      <c r="D72" s="61">
        <v>0</v>
      </c>
      <c r="E72" s="61">
        <v>0</v>
      </c>
      <c r="F72" s="61">
        <v>0</v>
      </c>
      <c r="G72" s="62">
        <v>0</v>
      </c>
      <c r="J72" s="32">
        <v>6812</v>
      </c>
      <c r="K72" s="1" t="s">
        <v>1254</v>
      </c>
      <c r="L72" s="1" t="s">
        <v>2</v>
      </c>
      <c r="M72" s="61">
        <v>4</v>
      </c>
      <c r="N72" s="61">
        <v>0</v>
      </c>
      <c r="O72" s="61">
        <v>4</v>
      </c>
      <c r="P72" s="61">
        <v>0</v>
      </c>
      <c r="Q72" s="62">
        <v>8</v>
      </c>
    </row>
    <row r="73" spans="1:17" ht="15.75" x14ac:dyDescent="0.25">
      <c r="A73" s="32">
        <v>171</v>
      </c>
      <c r="B73" s="31" t="s">
        <v>1388</v>
      </c>
      <c r="C73" s="61">
        <v>0</v>
      </c>
      <c r="D73" s="61">
        <v>0</v>
      </c>
      <c r="E73" s="61">
        <v>0</v>
      </c>
      <c r="F73" s="61">
        <v>0</v>
      </c>
      <c r="G73" s="62">
        <v>0</v>
      </c>
      <c r="J73" s="32">
        <v>6967</v>
      </c>
      <c r="K73" s="1" t="s">
        <v>944</v>
      </c>
      <c r="L73" s="1" t="s">
        <v>101</v>
      </c>
      <c r="M73" s="61">
        <v>4</v>
      </c>
      <c r="N73" s="61">
        <v>3</v>
      </c>
      <c r="O73" s="61">
        <v>4.5</v>
      </c>
      <c r="P73" s="61">
        <v>0</v>
      </c>
      <c r="Q73" s="62">
        <v>11.5</v>
      </c>
    </row>
    <row r="74" spans="1:17" ht="15.75" x14ac:dyDescent="0.25">
      <c r="A74" s="32">
        <v>154</v>
      </c>
      <c r="B74" s="31" t="s">
        <v>1383</v>
      </c>
      <c r="C74" s="61">
        <v>0</v>
      </c>
      <c r="D74" s="61">
        <v>0</v>
      </c>
      <c r="E74" s="61">
        <v>0</v>
      </c>
      <c r="F74" s="61">
        <v>0</v>
      </c>
      <c r="G74" s="62">
        <v>0</v>
      </c>
      <c r="J74" s="32">
        <v>6603</v>
      </c>
      <c r="K74" s="1" t="s">
        <v>136</v>
      </c>
      <c r="L74" s="1" t="s">
        <v>64</v>
      </c>
      <c r="M74" s="61">
        <v>4</v>
      </c>
      <c r="N74" s="61">
        <v>5</v>
      </c>
      <c r="O74" s="61">
        <v>5</v>
      </c>
      <c r="P74" s="61">
        <v>0</v>
      </c>
      <c r="Q74" s="62">
        <v>14</v>
      </c>
    </row>
    <row r="75" spans="1:17" ht="16.5" thickBot="1" x14ac:dyDescent="0.3">
      <c r="A75" s="34">
        <v>169</v>
      </c>
      <c r="B75" s="35" t="s">
        <v>1386</v>
      </c>
      <c r="C75" s="63">
        <v>0</v>
      </c>
      <c r="D75" s="63">
        <v>0</v>
      </c>
      <c r="E75" s="63">
        <v>0</v>
      </c>
      <c r="F75" s="63">
        <v>0</v>
      </c>
      <c r="G75" s="64">
        <v>0</v>
      </c>
      <c r="J75" s="32">
        <v>7059</v>
      </c>
      <c r="K75" s="1" t="s">
        <v>902</v>
      </c>
      <c r="L75" s="1" t="s">
        <v>532</v>
      </c>
      <c r="M75" s="61">
        <v>4</v>
      </c>
      <c r="N75" s="61">
        <v>3.5</v>
      </c>
      <c r="O75" s="61">
        <v>4.5</v>
      </c>
      <c r="P75" s="61">
        <v>0</v>
      </c>
      <c r="Q75" s="62">
        <v>12</v>
      </c>
    </row>
    <row r="76" spans="1:17" ht="15.75" x14ac:dyDescent="0.25">
      <c r="J76" s="32">
        <v>6361</v>
      </c>
      <c r="K76" s="1" t="s">
        <v>1255</v>
      </c>
      <c r="L76" s="1" t="s">
        <v>60</v>
      </c>
      <c r="M76" s="61">
        <v>3.5</v>
      </c>
      <c r="N76" s="61">
        <v>0</v>
      </c>
      <c r="O76" s="61">
        <v>0</v>
      </c>
      <c r="P76" s="61">
        <v>0</v>
      </c>
      <c r="Q76" s="62">
        <v>3.5</v>
      </c>
    </row>
    <row r="77" spans="1:17" ht="15.75" x14ac:dyDescent="0.25">
      <c r="J77" s="32">
        <v>6456</v>
      </c>
      <c r="K77" s="1" t="s">
        <v>950</v>
      </c>
      <c r="L77" s="1" t="s">
        <v>658</v>
      </c>
      <c r="M77" s="61">
        <v>3.5</v>
      </c>
      <c r="N77" s="61">
        <v>3</v>
      </c>
      <c r="O77" s="61">
        <v>3</v>
      </c>
      <c r="P77" s="61">
        <v>0</v>
      </c>
      <c r="Q77" s="62">
        <v>9.5</v>
      </c>
    </row>
    <row r="78" spans="1:17" ht="15.75" x14ac:dyDescent="0.25">
      <c r="J78" s="32">
        <v>7316</v>
      </c>
      <c r="K78" s="1" t="s">
        <v>150</v>
      </c>
      <c r="L78" s="1" t="s">
        <v>522</v>
      </c>
      <c r="M78" s="61">
        <v>3.5</v>
      </c>
      <c r="N78" s="61">
        <v>4</v>
      </c>
      <c r="O78" s="61">
        <v>4</v>
      </c>
      <c r="P78" s="61">
        <v>0</v>
      </c>
      <c r="Q78" s="62">
        <v>11.5</v>
      </c>
    </row>
    <row r="79" spans="1:17" ht="15.75" x14ac:dyDescent="0.25">
      <c r="J79" s="32">
        <v>7127</v>
      </c>
      <c r="K79" s="1" t="s">
        <v>897</v>
      </c>
      <c r="L79" s="1" t="s">
        <v>1367</v>
      </c>
      <c r="M79" s="61">
        <v>3.5</v>
      </c>
      <c r="N79" s="61">
        <v>4</v>
      </c>
      <c r="O79" s="61">
        <v>3.5</v>
      </c>
      <c r="P79" s="61">
        <v>0</v>
      </c>
      <c r="Q79" s="62">
        <v>11</v>
      </c>
    </row>
    <row r="80" spans="1:17" ht="15.75" x14ac:dyDescent="0.25">
      <c r="J80" s="32">
        <v>6475</v>
      </c>
      <c r="K80" s="1" t="s">
        <v>1256</v>
      </c>
      <c r="L80" s="1" t="s">
        <v>1367</v>
      </c>
      <c r="M80" s="61">
        <v>3.5</v>
      </c>
      <c r="N80" s="61">
        <v>4</v>
      </c>
      <c r="O80" s="61">
        <v>0</v>
      </c>
      <c r="P80" s="61">
        <v>0</v>
      </c>
      <c r="Q80" s="62">
        <v>7.5</v>
      </c>
    </row>
    <row r="81" spans="10:17" ht="15.75" x14ac:dyDescent="0.25">
      <c r="J81" s="32">
        <v>6621</v>
      </c>
      <c r="K81" s="1" t="s">
        <v>997</v>
      </c>
      <c r="L81" s="1" t="s">
        <v>1</v>
      </c>
      <c r="M81" s="61">
        <v>3.5</v>
      </c>
      <c r="N81" s="61">
        <v>2</v>
      </c>
      <c r="O81" s="61">
        <v>0</v>
      </c>
      <c r="P81" s="61">
        <v>0</v>
      </c>
      <c r="Q81" s="62">
        <v>5.5</v>
      </c>
    </row>
    <row r="82" spans="10:17" ht="15.75" x14ac:dyDescent="0.25">
      <c r="J82" s="32">
        <v>6494</v>
      </c>
      <c r="K82" s="1" t="s">
        <v>1257</v>
      </c>
      <c r="L82" s="1" t="s">
        <v>522</v>
      </c>
      <c r="M82" s="61">
        <v>3.5</v>
      </c>
      <c r="N82" s="61">
        <v>0</v>
      </c>
      <c r="O82" s="61">
        <v>0</v>
      </c>
      <c r="P82" s="61">
        <v>0</v>
      </c>
      <c r="Q82" s="62">
        <v>3.5</v>
      </c>
    </row>
    <row r="83" spans="10:17" ht="15.75" x14ac:dyDescent="0.25">
      <c r="J83" s="32">
        <v>6817</v>
      </c>
      <c r="K83" s="1" t="s">
        <v>1258</v>
      </c>
      <c r="L83" s="1" t="s">
        <v>0</v>
      </c>
      <c r="M83" s="61">
        <v>3.5</v>
      </c>
      <c r="N83" s="61">
        <v>0</v>
      </c>
      <c r="O83" s="61">
        <v>4</v>
      </c>
      <c r="P83" s="61">
        <v>0</v>
      </c>
      <c r="Q83" s="62">
        <v>7.5</v>
      </c>
    </row>
    <row r="84" spans="10:17" ht="15.75" x14ac:dyDescent="0.25">
      <c r="J84" s="32">
        <v>6776</v>
      </c>
      <c r="K84" s="1" t="s">
        <v>901</v>
      </c>
      <c r="L84" s="1" t="s">
        <v>285</v>
      </c>
      <c r="M84" s="61">
        <v>3.5</v>
      </c>
      <c r="N84" s="61">
        <v>3.5</v>
      </c>
      <c r="O84" s="61">
        <v>4.5</v>
      </c>
      <c r="P84" s="61">
        <v>0</v>
      </c>
      <c r="Q84" s="62">
        <v>11.5</v>
      </c>
    </row>
    <row r="85" spans="10:17" ht="15.75" x14ac:dyDescent="0.25">
      <c r="J85" s="32">
        <v>6808</v>
      </c>
      <c r="K85" s="1" t="s">
        <v>1259</v>
      </c>
      <c r="L85" s="1" t="s">
        <v>447</v>
      </c>
      <c r="M85" s="61">
        <v>3.5</v>
      </c>
      <c r="N85" s="61">
        <v>0</v>
      </c>
      <c r="O85" s="61">
        <v>0</v>
      </c>
      <c r="P85" s="61">
        <v>0</v>
      </c>
      <c r="Q85" s="62">
        <v>3.5</v>
      </c>
    </row>
    <row r="86" spans="10:17" ht="15.75" x14ac:dyDescent="0.25">
      <c r="J86" s="32">
        <v>6589</v>
      </c>
      <c r="K86" s="1" t="s">
        <v>1260</v>
      </c>
      <c r="L86" s="1" t="s">
        <v>60</v>
      </c>
      <c r="M86" s="61">
        <v>3.5</v>
      </c>
      <c r="N86" s="61">
        <v>0</v>
      </c>
      <c r="O86" s="61">
        <v>0</v>
      </c>
      <c r="P86" s="61">
        <v>0</v>
      </c>
      <c r="Q86" s="62">
        <v>3.5</v>
      </c>
    </row>
    <row r="87" spans="10:17" ht="15.75" x14ac:dyDescent="0.25">
      <c r="J87" s="32">
        <v>6653</v>
      </c>
      <c r="K87" s="1" t="s">
        <v>1261</v>
      </c>
      <c r="L87" s="1" t="s">
        <v>532</v>
      </c>
      <c r="M87" s="61">
        <v>3.5</v>
      </c>
      <c r="N87" s="61">
        <v>4</v>
      </c>
      <c r="O87" s="61">
        <v>0</v>
      </c>
      <c r="P87" s="61">
        <v>0</v>
      </c>
      <c r="Q87" s="62">
        <v>7.5</v>
      </c>
    </row>
    <row r="88" spans="10:17" ht="15.75" x14ac:dyDescent="0.25">
      <c r="J88" s="32">
        <v>7813</v>
      </c>
      <c r="K88" s="1" t="s">
        <v>1331</v>
      </c>
      <c r="L88" s="1" t="s">
        <v>3</v>
      </c>
      <c r="M88" s="61">
        <v>3.5</v>
      </c>
      <c r="N88" s="61">
        <v>3.5</v>
      </c>
      <c r="O88" s="61">
        <v>1.5</v>
      </c>
      <c r="P88" s="61">
        <v>0</v>
      </c>
      <c r="Q88" s="62">
        <v>8.5</v>
      </c>
    </row>
    <row r="89" spans="10:17" ht="15.75" x14ac:dyDescent="0.25">
      <c r="J89" s="32">
        <v>7211</v>
      </c>
      <c r="K89" s="1" t="s">
        <v>124</v>
      </c>
      <c r="L89" s="1" t="s">
        <v>534</v>
      </c>
      <c r="M89" s="61">
        <v>3.5</v>
      </c>
      <c r="N89" s="61">
        <v>3.5</v>
      </c>
      <c r="O89" s="61">
        <v>3</v>
      </c>
      <c r="P89" s="61">
        <v>0</v>
      </c>
      <c r="Q89" s="62">
        <v>10</v>
      </c>
    </row>
    <row r="90" spans="10:17" ht="15.75" x14ac:dyDescent="0.25">
      <c r="J90" s="32">
        <v>6890</v>
      </c>
      <c r="K90" s="1" t="s">
        <v>281</v>
      </c>
      <c r="L90" s="1" t="s">
        <v>25</v>
      </c>
      <c r="M90" s="61">
        <v>3.5</v>
      </c>
      <c r="N90" s="61">
        <v>4</v>
      </c>
      <c r="O90" s="61">
        <v>2.5</v>
      </c>
      <c r="P90" s="61">
        <v>0</v>
      </c>
      <c r="Q90" s="62">
        <v>10</v>
      </c>
    </row>
    <row r="91" spans="10:17" ht="15.75" x14ac:dyDescent="0.25">
      <c r="J91" s="32">
        <v>6847</v>
      </c>
      <c r="K91" s="1" t="s">
        <v>866</v>
      </c>
      <c r="L91" s="1" t="s">
        <v>532</v>
      </c>
      <c r="M91" s="61">
        <v>3.5</v>
      </c>
      <c r="N91" s="61">
        <v>1</v>
      </c>
      <c r="O91" s="61">
        <v>0</v>
      </c>
      <c r="P91" s="61">
        <v>0</v>
      </c>
      <c r="Q91" s="62">
        <v>4.5</v>
      </c>
    </row>
    <row r="92" spans="10:17" ht="15.75" x14ac:dyDescent="0.25">
      <c r="J92" s="32">
        <v>7808</v>
      </c>
      <c r="K92" s="1" t="s">
        <v>1634</v>
      </c>
      <c r="L92" s="1" t="s">
        <v>3</v>
      </c>
      <c r="M92" s="61">
        <v>3.5</v>
      </c>
      <c r="N92" s="61">
        <v>4</v>
      </c>
      <c r="O92" s="61">
        <v>2.5</v>
      </c>
      <c r="P92" s="61">
        <v>0</v>
      </c>
      <c r="Q92" s="62">
        <v>10</v>
      </c>
    </row>
    <row r="93" spans="10:17" ht="15.75" x14ac:dyDescent="0.25">
      <c r="J93" s="32">
        <v>7377</v>
      </c>
      <c r="K93" s="1" t="s">
        <v>949</v>
      </c>
      <c r="L93" s="1" t="s">
        <v>657</v>
      </c>
      <c r="M93" s="61">
        <v>3.5</v>
      </c>
      <c r="N93" s="61">
        <v>3</v>
      </c>
      <c r="O93" s="61">
        <v>3</v>
      </c>
      <c r="P93" s="61">
        <v>0</v>
      </c>
      <c r="Q93" s="62">
        <v>9.5</v>
      </c>
    </row>
    <row r="94" spans="10:17" ht="15.75" x14ac:dyDescent="0.25">
      <c r="J94" s="32">
        <v>6563</v>
      </c>
      <c r="K94" s="1" t="s">
        <v>1262</v>
      </c>
      <c r="L94" s="1" t="s">
        <v>675</v>
      </c>
      <c r="M94" s="61">
        <v>3.5</v>
      </c>
      <c r="N94" s="61">
        <v>4.5</v>
      </c>
      <c r="O94" s="61">
        <v>0</v>
      </c>
      <c r="P94" s="61">
        <v>0</v>
      </c>
      <c r="Q94" s="62">
        <v>8</v>
      </c>
    </row>
    <row r="95" spans="10:17" ht="15.75" x14ac:dyDescent="0.25">
      <c r="J95" s="32">
        <v>7074</v>
      </c>
      <c r="K95" s="1" t="s">
        <v>919</v>
      </c>
      <c r="L95" s="1" t="s">
        <v>675</v>
      </c>
      <c r="M95" s="61">
        <v>3.5</v>
      </c>
      <c r="N95" s="61">
        <v>3.5</v>
      </c>
      <c r="O95" s="61">
        <v>0</v>
      </c>
      <c r="P95" s="61">
        <v>0</v>
      </c>
      <c r="Q95" s="62">
        <v>7</v>
      </c>
    </row>
    <row r="96" spans="10:17" ht="15.75" x14ac:dyDescent="0.25">
      <c r="J96" s="32">
        <v>6425</v>
      </c>
      <c r="K96" s="1" t="s">
        <v>147</v>
      </c>
      <c r="L96" s="1" t="s">
        <v>18</v>
      </c>
      <c r="M96" s="61">
        <v>3</v>
      </c>
      <c r="N96" s="61">
        <v>5</v>
      </c>
      <c r="O96" s="61">
        <v>5</v>
      </c>
      <c r="P96" s="61">
        <v>0</v>
      </c>
      <c r="Q96" s="62">
        <v>13</v>
      </c>
    </row>
    <row r="97" spans="10:17" ht="15.75" x14ac:dyDescent="0.25">
      <c r="J97" s="32">
        <v>6635</v>
      </c>
      <c r="K97" s="1" t="s">
        <v>1263</v>
      </c>
      <c r="L97" s="1" t="s">
        <v>447</v>
      </c>
      <c r="M97" s="61">
        <v>3</v>
      </c>
      <c r="N97" s="61">
        <v>3.5</v>
      </c>
      <c r="O97" s="61">
        <v>3</v>
      </c>
      <c r="P97" s="61">
        <v>0</v>
      </c>
      <c r="Q97" s="62">
        <v>9.5</v>
      </c>
    </row>
    <row r="98" spans="10:17" ht="15.75" x14ac:dyDescent="0.25">
      <c r="J98" s="32">
        <v>6674</v>
      </c>
      <c r="K98" s="1" t="s">
        <v>1264</v>
      </c>
      <c r="L98" s="1" t="s">
        <v>1367</v>
      </c>
      <c r="M98" s="61">
        <v>3</v>
      </c>
      <c r="N98" s="61">
        <v>0</v>
      </c>
      <c r="O98" s="61">
        <v>0</v>
      </c>
      <c r="P98" s="61">
        <v>0</v>
      </c>
      <c r="Q98" s="62">
        <v>3</v>
      </c>
    </row>
    <row r="99" spans="10:17" ht="15.75" x14ac:dyDescent="0.25">
      <c r="J99" s="32">
        <v>6541</v>
      </c>
      <c r="K99" s="1" t="s">
        <v>1265</v>
      </c>
      <c r="L99" s="1" t="s">
        <v>522</v>
      </c>
      <c r="M99" s="61">
        <v>3</v>
      </c>
      <c r="N99" s="61">
        <v>4</v>
      </c>
      <c r="O99" s="61">
        <v>4</v>
      </c>
      <c r="P99" s="61">
        <v>0</v>
      </c>
      <c r="Q99" s="62">
        <v>11</v>
      </c>
    </row>
    <row r="100" spans="10:17" ht="15.75" x14ac:dyDescent="0.25">
      <c r="J100" s="32">
        <v>7406</v>
      </c>
      <c r="K100" s="1" t="s">
        <v>278</v>
      </c>
      <c r="L100" s="1" t="s">
        <v>25</v>
      </c>
      <c r="M100" s="61">
        <v>3</v>
      </c>
      <c r="N100" s="61">
        <v>3</v>
      </c>
      <c r="O100" s="61">
        <v>4</v>
      </c>
      <c r="P100" s="61">
        <v>0</v>
      </c>
      <c r="Q100" s="62">
        <v>10</v>
      </c>
    </row>
    <row r="101" spans="10:17" ht="15.75" x14ac:dyDescent="0.25">
      <c r="J101" s="32">
        <v>7206</v>
      </c>
      <c r="K101" s="1" t="s">
        <v>904</v>
      </c>
      <c r="L101" s="1" t="s">
        <v>285</v>
      </c>
      <c r="M101" s="61">
        <v>3</v>
      </c>
      <c r="N101" s="61">
        <v>3.5</v>
      </c>
      <c r="O101" s="61">
        <v>5</v>
      </c>
      <c r="P101" s="61">
        <v>0</v>
      </c>
      <c r="Q101" s="62">
        <v>11.5</v>
      </c>
    </row>
    <row r="102" spans="10:17" ht="15.75" x14ac:dyDescent="0.25">
      <c r="J102" s="32">
        <v>7374</v>
      </c>
      <c r="K102" s="1" t="s">
        <v>947</v>
      </c>
      <c r="L102" s="1" t="s">
        <v>164</v>
      </c>
      <c r="M102" s="61">
        <v>3</v>
      </c>
      <c r="N102" s="61">
        <v>3</v>
      </c>
      <c r="O102" s="61">
        <v>2.5</v>
      </c>
      <c r="P102" s="61">
        <v>0</v>
      </c>
      <c r="Q102" s="62">
        <v>8.5</v>
      </c>
    </row>
    <row r="103" spans="10:17" ht="15.75" x14ac:dyDescent="0.25">
      <c r="J103" s="32">
        <v>7502</v>
      </c>
      <c r="K103" s="1" t="s">
        <v>1635</v>
      </c>
      <c r="L103" s="1" t="s">
        <v>25</v>
      </c>
      <c r="M103" s="61">
        <v>3</v>
      </c>
      <c r="N103" s="61">
        <v>3</v>
      </c>
      <c r="O103" s="61">
        <v>4</v>
      </c>
      <c r="P103" s="61">
        <v>0</v>
      </c>
      <c r="Q103" s="62">
        <v>10</v>
      </c>
    </row>
    <row r="104" spans="10:17" ht="15.75" x14ac:dyDescent="0.25">
      <c r="J104" s="32">
        <v>6962</v>
      </c>
      <c r="K104" s="1" t="s">
        <v>1266</v>
      </c>
      <c r="L104" s="1" t="s">
        <v>60</v>
      </c>
      <c r="M104" s="61">
        <v>3</v>
      </c>
      <c r="N104" s="61">
        <v>0</v>
      </c>
      <c r="O104" s="61">
        <v>0</v>
      </c>
      <c r="P104" s="61">
        <v>0</v>
      </c>
      <c r="Q104" s="62">
        <v>3</v>
      </c>
    </row>
    <row r="105" spans="10:17" ht="15.75" x14ac:dyDescent="0.25">
      <c r="J105" s="32">
        <v>6460</v>
      </c>
      <c r="K105" s="1" t="s">
        <v>145</v>
      </c>
      <c r="L105" s="1" t="s">
        <v>531</v>
      </c>
      <c r="M105" s="61">
        <v>3</v>
      </c>
      <c r="N105" s="61">
        <v>4.5</v>
      </c>
      <c r="O105" s="61">
        <v>4</v>
      </c>
      <c r="P105" s="61">
        <v>0</v>
      </c>
      <c r="Q105" s="62">
        <v>11.5</v>
      </c>
    </row>
    <row r="106" spans="10:17" ht="15.75" x14ac:dyDescent="0.25">
      <c r="J106" s="32">
        <v>6419</v>
      </c>
      <c r="K106" s="1" t="s">
        <v>1267</v>
      </c>
      <c r="L106" s="1" t="s">
        <v>333</v>
      </c>
      <c r="M106" s="61">
        <v>3</v>
      </c>
      <c r="N106" s="61">
        <v>0</v>
      </c>
      <c r="O106" s="61">
        <v>3</v>
      </c>
      <c r="P106" s="61">
        <v>0</v>
      </c>
      <c r="Q106" s="62">
        <v>6</v>
      </c>
    </row>
    <row r="107" spans="10:17" ht="15.75" x14ac:dyDescent="0.25">
      <c r="J107" s="32">
        <v>6625</v>
      </c>
      <c r="K107" s="1" t="s">
        <v>1002</v>
      </c>
      <c r="L107" s="1" t="s">
        <v>101</v>
      </c>
      <c r="M107" s="61">
        <v>3</v>
      </c>
      <c r="N107" s="61">
        <v>2</v>
      </c>
      <c r="O107" s="61">
        <v>3</v>
      </c>
      <c r="P107" s="61">
        <v>0</v>
      </c>
      <c r="Q107" s="62">
        <v>8</v>
      </c>
    </row>
    <row r="108" spans="10:17" ht="15.75" x14ac:dyDescent="0.25">
      <c r="J108" s="32">
        <v>6604</v>
      </c>
      <c r="K108" s="1" t="s">
        <v>943</v>
      </c>
      <c r="L108" s="1" t="s">
        <v>57</v>
      </c>
      <c r="M108" s="61">
        <v>3</v>
      </c>
      <c r="N108" s="61">
        <v>3</v>
      </c>
      <c r="O108" s="61">
        <v>0</v>
      </c>
      <c r="P108" s="61">
        <v>0</v>
      </c>
      <c r="Q108" s="62">
        <v>6</v>
      </c>
    </row>
    <row r="109" spans="10:17" ht="15.75" x14ac:dyDescent="0.25">
      <c r="J109" s="32">
        <v>6444</v>
      </c>
      <c r="K109" s="1" t="s">
        <v>1268</v>
      </c>
      <c r="L109" s="1" t="s">
        <v>100</v>
      </c>
      <c r="M109" s="61">
        <v>3</v>
      </c>
      <c r="N109" s="61">
        <v>0</v>
      </c>
      <c r="O109" s="61">
        <v>0</v>
      </c>
      <c r="P109" s="61">
        <v>0</v>
      </c>
      <c r="Q109" s="62">
        <v>3</v>
      </c>
    </row>
    <row r="110" spans="10:17" ht="15.75" x14ac:dyDescent="0.25">
      <c r="J110" s="32">
        <v>6711</v>
      </c>
      <c r="K110" s="1" t="s">
        <v>940</v>
      </c>
      <c r="L110" s="1" t="s">
        <v>1438</v>
      </c>
      <c r="M110" s="61">
        <v>3</v>
      </c>
      <c r="N110" s="61">
        <v>3</v>
      </c>
      <c r="O110" s="61">
        <v>0</v>
      </c>
      <c r="P110" s="61">
        <v>0</v>
      </c>
      <c r="Q110" s="62">
        <v>6</v>
      </c>
    </row>
    <row r="111" spans="10:17" ht="15.75" x14ac:dyDescent="0.25">
      <c r="J111" s="32">
        <v>6678</v>
      </c>
      <c r="K111" s="1" t="s">
        <v>1269</v>
      </c>
      <c r="L111" s="1" t="s">
        <v>534</v>
      </c>
      <c r="M111" s="61">
        <v>3</v>
      </c>
      <c r="N111" s="61">
        <v>0</v>
      </c>
      <c r="O111" s="61">
        <v>0</v>
      </c>
      <c r="P111" s="61">
        <v>0</v>
      </c>
      <c r="Q111" s="62">
        <v>3</v>
      </c>
    </row>
    <row r="112" spans="10:17" ht="15.75" x14ac:dyDescent="0.25">
      <c r="J112" s="32">
        <v>6826</v>
      </c>
      <c r="K112" s="1" t="s">
        <v>1270</v>
      </c>
      <c r="L112" s="1" t="s">
        <v>357</v>
      </c>
      <c r="M112" s="61">
        <v>3</v>
      </c>
      <c r="N112" s="61">
        <v>2.5</v>
      </c>
      <c r="O112" s="61">
        <v>3</v>
      </c>
      <c r="P112" s="61">
        <v>0</v>
      </c>
      <c r="Q112" s="62">
        <v>8.5</v>
      </c>
    </row>
    <row r="113" spans="10:17" ht="15.75" x14ac:dyDescent="0.25">
      <c r="J113" s="32">
        <v>6907</v>
      </c>
      <c r="K113" s="1" t="s">
        <v>1271</v>
      </c>
      <c r="L113" s="1" t="s">
        <v>70</v>
      </c>
      <c r="M113" s="61">
        <v>3</v>
      </c>
      <c r="N113" s="61">
        <v>0</v>
      </c>
      <c r="O113" s="61">
        <v>0</v>
      </c>
      <c r="P113" s="61">
        <v>0</v>
      </c>
      <c r="Q113" s="62">
        <v>3</v>
      </c>
    </row>
    <row r="114" spans="10:17" ht="15.75" x14ac:dyDescent="0.25">
      <c r="J114" s="32">
        <v>6351</v>
      </c>
      <c r="K114" s="1" t="s">
        <v>960</v>
      </c>
      <c r="L114" s="1" t="s">
        <v>657</v>
      </c>
      <c r="M114" s="61">
        <v>3</v>
      </c>
      <c r="N114" s="61">
        <v>3</v>
      </c>
      <c r="O114" s="61">
        <v>2.5</v>
      </c>
      <c r="P114" s="61">
        <v>0</v>
      </c>
      <c r="Q114" s="62">
        <v>8.5</v>
      </c>
    </row>
    <row r="115" spans="10:17" ht="15.75" x14ac:dyDescent="0.25">
      <c r="J115" s="32">
        <v>6869</v>
      </c>
      <c r="K115" s="1" t="s">
        <v>178</v>
      </c>
      <c r="L115" s="1" t="s">
        <v>25</v>
      </c>
      <c r="M115" s="61">
        <v>3</v>
      </c>
      <c r="N115" s="61">
        <v>2</v>
      </c>
      <c r="O115" s="61">
        <v>2</v>
      </c>
      <c r="P115" s="61">
        <v>0</v>
      </c>
      <c r="Q115" s="62">
        <v>7</v>
      </c>
    </row>
    <row r="116" spans="10:17" ht="15.75" x14ac:dyDescent="0.25">
      <c r="J116" s="32">
        <v>7244</v>
      </c>
      <c r="K116" s="1" t="s">
        <v>884</v>
      </c>
      <c r="L116" s="1" t="s">
        <v>25</v>
      </c>
      <c r="M116" s="61">
        <v>3</v>
      </c>
      <c r="N116" s="61">
        <v>4.5</v>
      </c>
      <c r="O116" s="61">
        <v>4.5</v>
      </c>
      <c r="P116" s="61">
        <v>0</v>
      </c>
      <c r="Q116" s="62">
        <v>12</v>
      </c>
    </row>
    <row r="117" spans="10:17" ht="15.75" x14ac:dyDescent="0.25">
      <c r="J117" s="32">
        <v>7266</v>
      </c>
      <c r="K117" s="1" t="s">
        <v>891</v>
      </c>
      <c r="L117" s="1" t="s">
        <v>520</v>
      </c>
      <c r="M117" s="61">
        <v>3</v>
      </c>
      <c r="N117" s="61">
        <v>4</v>
      </c>
      <c r="O117" s="61">
        <v>4</v>
      </c>
      <c r="P117" s="61">
        <v>0</v>
      </c>
      <c r="Q117" s="62">
        <v>11</v>
      </c>
    </row>
    <row r="118" spans="10:17" ht="15.75" x14ac:dyDescent="0.25">
      <c r="J118" s="32">
        <v>7523</v>
      </c>
      <c r="K118" s="1" t="s">
        <v>886</v>
      </c>
      <c r="L118" s="1" t="s">
        <v>64</v>
      </c>
      <c r="M118" s="61">
        <v>3</v>
      </c>
      <c r="N118" s="61">
        <v>4</v>
      </c>
      <c r="O118" s="61">
        <v>4.5</v>
      </c>
      <c r="P118" s="61">
        <v>0</v>
      </c>
      <c r="Q118" s="62">
        <v>11.5</v>
      </c>
    </row>
    <row r="119" spans="10:17" ht="15.75" x14ac:dyDescent="0.25">
      <c r="J119" s="32">
        <v>6657</v>
      </c>
      <c r="K119" s="1" t="s">
        <v>288</v>
      </c>
      <c r="L119" s="1" t="s">
        <v>657</v>
      </c>
      <c r="M119" s="61">
        <v>3</v>
      </c>
      <c r="N119" s="61">
        <v>3.5</v>
      </c>
      <c r="O119" s="61">
        <v>3.5</v>
      </c>
      <c r="P119" s="61">
        <v>0</v>
      </c>
      <c r="Q119" s="62">
        <v>10</v>
      </c>
    </row>
    <row r="120" spans="10:17" ht="15.75" x14ac:dyDescent="0.25">
      <c r="J120" s="32">
        <v>6760</v>
      </c>
      <c r="K120" s="1" t="s">
        <v>946</v>
      </c>
      <c r="L120" s="1" t="s">
        <v>101</v>
      </c>
      <c r="M120" s="61">
        <v>3</v>
      </c>
      <c r="N120" s="61">
        <v>3</v>
      </c>
      <c r="O120" s="61">
        <v>3</v>
      </c>
      <c r="P120" s="61">
        <v>0</v>
      </c>
      <c r="Q120" s="62">
        <v>9</v>
      </c>
    </row>
    <row r="121" spans="10:17" ht="15.75" x14ac:dyDescent="0.25">
      <c r="J121" s="32">
        <v>6999</v>
      </c>
      <c r="K121" s="1" t="s">
        <v>1272</v>
      </c>
      <c r="L121" s="1" t="s">
        <v>447</v>
      </c>
      <c r="M121" s="61">
        <v>3</v>
      </c>
      <c r="N121" s="61">
        <v>0</v>
      </c>
      <c r="O121" s="61">
        <v>0</v>
      </c>
      <c r="P121" s="61">
        <v>0</v>
      </c>
      <c r="Q121" s="62">
        <v>3</v>
      </c>
    </row>
    <row r="122" spans="10:17" ht="15.75" x14ac:dyDescent="0.25">
      <c r="J122" s="32">
        <v>7037</v>
      </c>
      <c r="K122" s="1" t="s">
        <v>1273</v>
      </c>
      <c r="L122" s="1" t="s">
        <v>785</v>
      </c>
      <c r="M122" s="61">
        <v>3</v>
      </c>
      <c r="N122" s="61">
        <v>0</v>
      </c>
      <c r="O122" s="61">
        <v>0</v>
      </c>
      <c r="P122" s="61">
        <v>0</v>
      </c>
      <c r="Q122" s="62">
        <v>3</v>
      </c>
    </row>
    <row r="123" spans="10:17" ht="15.75" x14ac:dyDescent="0.25">
      <c r="J123" s="32">
        <v>7378</v>
      </c>
      <c r="K123" s="1" t="s">
        <v>936</v>
      </c>
      <c r="L123" s="1" t="s">
        <v>101</v>
      </c>
      <c r="M123" s="61">
        <v>3</v>
      </c>
      <c r="N123" s="61">
        <v>3</v>
      </c>
      <c r="O123" s="61">
        <v>3</v>
      </c>
      <c r="P123" s="61">
        <v>0</v>
      </c>
      <c r="Q123" s="62">
        <v>9</v>
      </c>
    </row>
    <row r="124" spans="10:17" ht="15.75" x14ac:dyDescent="0.25">
      <c r="J124" s="32">
        <v>6506</v>
      </c>
      <c r="K124" s="1" t="s">
        <v>914</v>
      </c>
      <c r="L124" s="1" t="s">
        <v>532</v>
      </c>
      <c r="M124" s="61">
        <v>3</v>
      </c>
      <c r="N124" s="61">
        <v>3.5</v>
      </c>
      <c r="O124" s="61">
        <v>3.5</v>
      </c>
      <c r="P124" s="61">
        <v>0</v>
      </c>
      <c r="Q124" s="62">
        <v>10</v>
      </c>
    </row>
    <row r="125" spans="10:17" ht="15.75" x14ac:dyDescent="0.25">
      <c r="J125" s="32">
        <v>6934</v>
      </c>
      <c r="K125" s="1" t="s">
        <v>959</v>
      </c>
      <c r="L125" s="1" t="s">
        <v>285</v>
      </c>
      <c r="M125" s="61">
        <v>3</v>
      </c>
      <c r="N125" s="61">
        <v>3</v>
      </c>
      <c r="O125" s="61">
        <v>4</v>
      </c>
      <c r="P125" s="61">
        <v>0</v>
      </c>
      <c r="Q125" s="62">
        <v>10</v>
      </c>
    </row>
    <row r="126" spans="10:17" ht="15.75" x14ac:dyDescent="0.25">
      <c r="J126" s="32">
        <v>6987</v>
      </c>
      <c r="K126" s="1" t="s">
        <v>1274</v>
      </c>
      <c r="L126" s="1" t="s">
        <v>164</v>
      </c>
      <c r="M126" s="61">
        <v>3</v>
      </c>
      <c r="N126" s="61">
        <v>2.5</v>
      </c>
      <c r="O126" s="61">
        <v>2</v>
      </c>
      <c r="P126" s="61">
        <v>0</v>
      </c>
      <c r="Q126" s="62">
        <v>7.5</v>
      </c>
    </row>
    <row r="127" spans="10:17" ht="15.75" x14ac:dyDescent="0.25">
      <c r="J127" s="32">
        <v>6996</v>
      </c>
      <c r="K127" s="1" t="s">
        <v>963</v>
      </c>
      <c r="L127" s="1" t="s">
        <v>164</v>
      </c>
      <c r="M127" s="61">
        <v>3</v>
      </c>
      <c r="N127" s="61">
        <v>2.5</v>
      </c>
      <c r="O127" s="61">
        <v>3</v>
      </c>
      <c r="P127" s="61">
        <v>0</v>
      </c>
      <c r="Q127" s="62">
        <v>8.5</v>
      </c>
    </row>
    <row r="128" spans="10:17" ht="15.75" x14ac:dyDescent="0.25">
      <c r="J128" s="32">
        <v>6877</v>
      </c>
      <c r="K128" s="1" t="s">
        <v>1275</v>
      </c>
      <c r="L128" s="1" t="s">
        <v>675</v>
      </c>
      <c r="M128" s="61">
        <v>3</v>
      </c>
      <c r="N128" s="61">
        <v>2.5</v>
      </c>
      <c r="O128" s="61">
        <v>3</v>
      </c>
      <c r="P128" s="61">
        <v>0</v>
      </c>
      <c r="Q128" s="62">
        <v>8.5</v>
      </c>
    </row>
    <row r="129" spans="10:17" ht="15.75" x14ac:dyDescent="0.25">
      <c r="J129" s="32">
        <v>7095</v>
      </c>
      <c r="K129" s="1" t="s">
        <v>173</v>
      </c>
      <c r="L129" s="1" t="s">
        <v>164</v>
      </c>
      <c r="M129" s="61">
        <v>3</v>
      </c>
      <c r="N129" s="61">
        <v>3</v>
      </c>
      <c r="O129" s="61">
        <v>2</v>
      </c>
      <c r="P129" s="61">
        <v>0</v>
      </c>
      <c r="Q129" s="62">
        <v>8</v>
      </c>
    </row>
    <row r="130" spans="10:17" ht="15.75" x14ac:dyDescent="0.25">
      <c r="J130" s="32">
        <v>7396</v>
      </c>
      <c r="K130" s="1" t="s">
        <v>1048</v>
      </c>
      <c r="L130" s="1" t="s">
        <v>165</v>
      </c>
      <c r="M130" s="61">
        <v>3</v>
      </c>
      <c r="N130" s="61">
        <v>1</v>
      </c>
      <c r="O130" s="61">
        <v>2.5</v>
      </c>
      <c r="P130" s="61">
        <v>0</v>
      </c>
      <c r="Q130" s="62">
        <v>6.5</v>
      </c>
    </row>
    <row r="131" spans="10:17" ht="15.75" x14ac:dyDescent="0.25">
      <c r="J131" s="32">
        <v>7152</v>
      </c>
      <c r="K131" s="1" t="s">
        <v>958</v>
      </c>
      <c r="L131" s="1" t="s">
        <v>101</v>
      </c>
      <c r="M131" s="61">
        <v>3</v>
      </c>
      <c r="N131" s="61">
        <v>3</v>
      </c>
      <c r="O131" s="61">
        <v>0</v>
      </c>
      <c r="P131" s="61">
        <v>0</v>
      </c>
      <c r="Q131" s="62">
        <v>6</v>
      </c>
    </row>
    <row r="132" spans="10:17" ht="15.75" x14ac:dyDescent="0.25">
      <c r="J132" s="32">
        <v>6452</v>
      </c>
      <c r="K132" s="1" t="s">
        <v>1276</v>
      </c>
      <c r="L132" s="1" t="s">
        <v>165</v>
      </c>
      <c r="M132" s="61">
        <v>3</v>
      </c>
      <c r="N132" s="61">
        <v>3</v>
      </c>
      <c r="O132" s="61">
        <v>2.5</v>
      </c>
      <c r="P132" s="61">
        <v>0</v>
      </c>
      <c r="Q132" s="62">
        <v>8.5</v>
      </c>
    </row>
    <row r="133" spans="10:17" ht="15.75" x14ac:dyDescent="0.25">
      <c r="J133" s="32">
        <v>6752</v>
      </c>
      <c r="K133" s="1" t="s">
        <v>155</v>
      </c>
      <c r="L133" s="1" t="s">
        <v>657</v>
      </c>
      <c r="M133" s="61">
        <v>3</v>
      </c>
      <c r="N133" s="61">
        <v>3</v>
      </c>
      <c r="O133" s="61">
        <v>4</v>
      </c>
      <c r="P133" s="61">
        <v>0</v>
      </c>
      <c r="Q133" s="62">
        <v>10</v>
      </c>
    </row>
    <row r="134" spans="10:17" ht="15.75" x14ac:dyDescent="0.25">
      <c r="J134" s="32">
        <v>6839</v>
      </c>
      <c r="K134" s="1" t="s">
        <v>1277</v>
      </c>
      <c r="L134" s="1" t="s">
        <v>532</v>
      </c>
      <c r="M134" s="61">
        <v>3</v>
      </c>
      <c r="N134" s="61">
        <v>0</v>
      </c>
      <c r="O134" s="61">
        <v>0</v>
      </c>
      <c r="P134" s="61">
        <v>0</v>
      </c>
      <c r="Q134" s="62">
        <v>3</v>
      </c>
    </row>
    <row r="135" spans="10:17" ht="15.75" x14ac:dyDescent="0.25">
      <c r="J135" s="32">
        <v>7341</v>
      </c>
      <c r="K135" s="1" t="s">
        <v>916</v>
      </c>
      <c r="L135" s="1" t="s">
        <v>675</v>
      </c>
      <c r="M135" s="61">
        <v>3</v>
      </c>
      <c r="N135" s="61">
        <v>3.5</v>
      </c>
      <c r="O135" s="61">
        <v>3</v>
      </c>
      <c r="P135" s="61">
        <v>0</v>
      </c>
      <c r="Q135" s="62">
        <v>9.5</v>
      </c>
    </row>
    <row r="136" spans="10:17" ht="15.75" x14ac:dyDescent="0.25">
      <c r="J136" s="32">
        <v>6856</v>
      </c>
      <c r="K136" s="1" t="s">
        <v>322</v>
      </c>
      <c r="L136" s="1" t="s">
        <v>63</v>
      </c>
      <c r="M136" s="61">
        <v>3</v>
      </c>
      <c r="N136" s="61">
        <v>4</v>
      </c>
      <c r="O136" s="61">
        <v>4</v>
      </c>
      <c r="P136" s="61">
        <v>0</v>
      </c>
      <c r="Q136" s="62">
        <v>11</v>
      </c>
    </row>
    <row r="137" spans="10:17" ht="15.75" x14ac:dyDescent="0.25">
      <c r="J137" s="32">
        <v>6926</v>
      </c>
      <c r="K137" s="1" t="s">
        <v>867</v>
      </c>
      <c r="L137" s="1" t="s">
        <v>71</v>
      </c>
      <c r="M137" s="61">
        <v>3</v>
      </c>
      <c r="N137" s="61">
        <v>0</v>
      </c>
      <c r="O137" s="61">
        <v>0</v>
      </c>
      <c r="P137" s="61">
        <v>0</v>
      </c>
      <c r="Q137" s="62">
        <v>3</v>
      </c>
    </row>
    <row r="138" spans="10:17" ht="15.75" x14ac:dyDescent="0.25">
      <c r="J138" s="32">
        <v>6586</v>
      </c>
      <c r="K138" s="1" t="s">
        <v>908</v>
      </c>
      <c r="L138" s="1" t="s">
        <v>25</v>
      </c>
      <c r="M138" s="61">
        <v>3</v>
      </c>
      <c r="N138" s="61">
        <v>3.5</v>
      </c>
      <c r="O138" s="61">
        <v>3</v>
      </c>
      <c r="P138" s="61">
        <v>0</v>
      </c>
      <c r="Q138" s="62">
        <v>9.5</v>
      </c>
    </row>
    <row r="139" spans="10:17" ht="15.75" x14ac:dyDescent="0.25">
      <c r="J139" s="32">
        <v>6960</v>
      </c>
      <c r="K139" s="1" t="s">
        <v>1031</v>
      </c>
      <c r="L139" s="1" t="s">
        <v>357</v>
      </c>
      <c r="M139" s="61">
        <v>3</v>
      </c>
      <c r="N139" s="61">
        <v>1.5</v>
      </c>
      <c r="O139" s="61">
        <v>3</v>
      </c>
      <c r="P139" s="61">
        <v>0</v>
      </c>
      <c r="Q139" s="62">
        <v>7.5</v>
      </c>
    </row>
    <row r="140" spans="10:17" ht="15.75" x14ac:dyDescent="0.25">
      <c r="J140" s="32">
        <v>7126</v>
      </c>
      <c r="K140" s="1" t="s">
        <v>1278</v>
      </c>
      <c r="L140" s="1" t="s">
        <v>675</v>
      </c>
      <c r="M140" s="61">
        <v>3</v>
      </c>
      <c r="N140" s="61">
        <v>0</v>
      </c>
      <c r="O140" s="61">
        <v>0</v>
      </c>
      <c r="P140" s="61">
        <v>0</v>
      </c>
      <c r="Q140" s="62">
        <v>3</v>
      </c>
    </row>
    <row r="141" spans="10:17" ht="15.75" x14ac:dyDescent="0.25">
      <c r="J141" s="32">
        <v>6731</v>
      </c>
      <c r="K141" s="1" t="s">
        <v>978</v>
      </c>
      <c r="L141" s="1" t="s">
        <v>357</v>
      </c>
      <c r="M141" s="61">
        <v>3</v>
      </c>
      <c r="N141" s="61">
        <v>2.5</v>
      </c>
      <c r="O141" s="61">
        <v>4.5</v>
      </c>
      <c r="P141" s="61">
        <v>0</v>
      </c>
      <c r="Q141" s="62">
        <v>10</v>
      </c>
    </row>
    <row r="142" spans="10:17" ht="15.75" x14ac:dyDescent="0.25">
      <c r="J142" s="32">
        <v>6597</v>
      </c>
      <c r="K142" s="1" t="s">
        <v>939</v>
      </c>
      <c r="L142" s="1" t="s">
        <v>101</v>
      </c>
      <c r="M142" s="61">
        <v>3</v>
      </c>
      <c r="N142" s="61">
        <v>3</v>
      </c>
      <c r="O142" s="61">
        <v>4</v>
      </c>
      <c r="P142" s="61">
        <v>0</v>
      </c>
      <c r="Q142" s="62">
        <v>10</v>
      </c>
    </row>
    <row r="143" spans="10:17" ht="15.75" x14ac:dyDescent="0.25">
      <c r="J143" s="32">
        <v>6981</v>
      </c>
      <c r="K143" s="1" t="s">
        <v>924</v>
      </c>
      <c r="L143" s="1" t="s">
        <v>447</v>
      </c>
      <c r="M143" s="61">
        <v>3</v>
      </c>
      <c r="N143" s="61">
        <v>3</v>
      </c>
      <c r="O143" s="61">
        <v>4.5</v>
      </c>
      <c r="P143" s="61">
        <v>0</v>
      </c>
      <c r="Q143" s="62">
        <v>10.5</v>
      </c>
    </row>
    <row r="144" spans="10:17" ht="15.75" x14ac:dyDescent="0.25">
      <c r="J144" s="32">
        <v>6971</v>
      </c>
      <c r="K144" s="1" t="s">
        <v>980</v>
      </c>
      <c r="L144" s="1" t="s">
        <v>333</v>
      </c>
      <c r="M144" s="61">
        <v>3</v>
      </c>
      <c r="N144" s="61">
        <v>2.5</v>
      </c>
      <c r="O144" s="61">
        <v>2.5</v>
      </c>
      <c r="P144" s="61">
        <v>0</v>
      </c>
      <c r="Q144" s="62">
        <v>8</v>
      </c>
    </row>
    <row r="145" spans="10:17" ht="15.75" x14ac:dyDescent="0.25">
      <c r="J145" s="32">
        <v>6830</v>
      </c>
      <c r="K145" s="1" t="s">
        <v>1279</v>
      </c>
      <c r="L145" s="1" t="s">
        <v>658</v>
      </c>
      <c r="M145" s="61">
        <v>3</v>
      </c>
      <c r="N145" s="61">
        <v>0</v>
      </c>
      <c r="O145" s="61">
        <v>1</v>
      </c>
      <c r="P145" s="61">
        <v>0</v>
      </c>
      <c r="Q145" s="62">
        <v>4</v>
      </c>
    </row>
    <row r="146" spans="10:17" ht="15.75" x14ac:dyDescent="0.25">
      <c r="J146" s="32">
        <v>6928</v>
      </c>
      <c r="K146" s="1" t="s">
        <v>1009</v>
      </c>
      <c r="L146" s="1" t="s">
        <v>658</v>
      </c>
      <c r="M146" s="61">
        <v>3</v>
      </c>
      <c r="N146" s="61">
        <v>2</v>
      </c>
      <c r="O146" s="61">
        <v>0</v>
      </c>
      <c r="P146" s="61">
        <v>0</v>
      </c>
      <c r="Q146" s="62">
        <v>5</v>
      </c>
    </row>
    <row r="147" spans="10:17" ht="15.75" x14ac:dyDescent="0.25">
      <c r="J147" s="32">
        <v>7376</v>
      </c>
      <c r="K147" s="1" t="s">
        <v>1280</v>
      </c>
      <c r="L147" s="1" t="s">
        <v>297</v>
      </c>
      <c r="M147" s="61">
        <v>3</v>
      </c>
      <c r="N147" s="61">
        <v>0</v>
      </c>
      <c r="O147" s="61">
        <v>0</v>
      </c>
      <c r="P147" s="61">
        <v>0</v>
      </c>
      <c r="Q147" s="62">
        <v>3</v>
      </c>
    </row>
    <row r="148" spans="10:17" ht="15.75" x14ac:dyDescent="0.25">
      <c r="J148" s="32">
        <v>7305</v>
      </c>
      <c r="K148" s="1" t="s">
        <v>327</v>
      </c>
      <c r="L148" s="1" t="s">
        <v>535</v>
      </c>
      <c r="M148" s="61">
        <v>3</v>
      </c>
      <c r="N148" s="61">
        <v>1.5</v>
      </c>
      <c r="O148" s="61">
        <v>3</v>
      </c>
      <c r="P148" s="61">
        <v>0</v>
      </c>
      <c r="Q148" s="62">
        <v>7.5</v>
      </c>
    </row>
    <row r="149" spans="10:17" ht="15.75" x14ac:dyDescent="0.25">
      <c r="J149" s="32">
        <v>7158</v>
      </c>
      <c r="K149" s="1" t="s">
        <v>171</v>
      </c>
      <c r="L149" s="1" t="s">
        <v>535</v>
      </c>
      <c r="M149" s="61">
        <v>2.5</v>
      </c>
      <c r="N149" s="61">
        <v>2.5</v>
      </c>
      <c r="O149" s="61">
        <v>3.5</v>
      </c>
      <c r="P149" s="61">
        <v>0</v>
      </c>
      <c r="Q149" s="62">
        <v>8.5</v>
      </c>
    </row>
    <row r="150" spans="10:17" ht="15.75" x14ac:dyDescent="0.25">
      <c r="J150" s="32">
        <v>7140</v>
      </c>
      <c r="K150" s="1" t="s">
        <v>990</v>
      </c>
      <c r="L150" s="1" t="s">
        <v>658</v>
      </c>
      <c r="M150" s="61">
        <v>2.5</v>
      </c>
      <c r="N150" s="61">
        <v>2</v>
      </c>
      <c r="O150" s="61">
        <v>3</v>
      </c>
      <c r="P150" s="61">
        <v>0</v>
      </c>
      <c r="Q150" s="62">
        <v>7.5</v>
      </c>
    </row>
    <row r="151" spans="10:17" ht="15.75" x14ac:dyDescent="0.25">
      <c r="J151" s="32">
        <v>7255</v>
      </c>
      <c r="K151" s="1" t="s">
        <v>1281</v>
      </c>
      <c r="L151" s="1" t="s">
        <v>24</v>
      </c>
      <c r="M151" s="61">
        <v>2.5</v>
      </c>
      <c r="N151" s="61">
        <v>0</v>
      </c>
      <c r="O151" s="61">
        <v>5</v>
      </c>
      <c r="P151" s="61">
        <v>0</v>
      </c>
      <c r="Q151" s="62">
        <v>7.5</v>
      </c>
    </row>
    <row r="152" spans="10:17" ht="15.75" x14ac:dyDescent="0.25">
      <c r="J152" s="32">
        <v>7190</v>
      </c>
      <c r="K152" s="1" t="s">
        <v>917</v>
      </c>
      <c r="L152" s="1" t="s">
        <v>532</v>
      </c>
      <c r="M152" s="61">
        <v>2.5</v>
      </c>
      <c r="N152" s="61">
        <v>3.5</v>
      </c>
      <c r="O152" s="61">
        <v>3.5</v>
      </c>
      <c r="P152" s="61">
        <v>0</v>
      </c>
      <c r="Q152" s="62">
        <v>9.5</v>
      </c>
    </row>
    <row r="153" spans="10:17" ht="15.75" x14ac:dyDescent="0.25">
      <c r="J153" s="32">
        <v>7139</v>
      </c>
      <c r="K153" s="1" t="s">
        <v>890</v>
      </c>
      <c r="L153" s="1" t="s">
        <v>447</v>
      </c>
      <c r="M153" s="61">
        <v>2.5</v>
      </c>
      <c r="N153" s="61">
        <v>4</v>
      </c>
      <c r="O153" s="61">
        <v>4</v>
      </c>
      <c r="P153" s="61">
        <v>0</v>
      </c>
      <c r="Q153" s="62">
        <v>10.5</v>
      </c>
    </row>
    <row r="154" spans="10:17" ht="15.75" x14ac:dyDescent="0.25">
      <c r="J154" s="32">
        <v>6737</v>
      </c>
      <c r="K154" s="1" t="s">
        <v>972</v>
      </c>
      <c r="L154" s="1" t="s">
        <v>524</v>
      </c>
      <c r="M154" s="61">
        <v>2.5</v>
      </c>
      <c r="N154" s="61">
        <v>2.5</v>
      </c>
      <c r="O154" s="61">
        <v>0</v>
      </c>
      <c r="P154" s="61">
        <v>0</v>
      </c>
      <c r="Q154" s="62">
        <v>5</v>
      </c>
    </row>
    <row r="155" spans="10:17" ht="15.75" x14ac:dyDescent="0.25">
      <c r="J155" s="32">
        <v>6931</v>
      </c>
      <c r="K155" s="1" t="s">
        <v>930</v>
      </c>
      <c r="L155" s="1" t="s">
        <v>101</v>
      </c>
      <c r="M155" s="61">
        <v>2.5</v>
      </c>
      <c r="N155" s="61">
        <v>3</v>
      </c>
      <c r="O155" s="61">
        <v>4.5</v>
      </c>
      <c r="P155" s="61">
        <v>0</v>
      </c>
      <c r="Q155" s="62">
        <v>10</v>
      </c>
    </row>
    <row r="156" spans="10:17" ht="15.75" x14ac:dyDescent="0.25">
      <c r="J156" s="32">
        <v>7202</v>
      </c>
      <c r="K156" s="1" t="s">
        <v>910</v>
      </c>
      <c r="L156" s="1" t="s">
        <v>520</v>
      </c>
      <c r="M156" s="61">
        <v>2.5</v>
      </c>
      <c r="N156" s="61">
        <v>3.5</v>
      </c>
      <c r="O156" s="61">
        <v>3.5</v>
      </c>
      <c r="P156" s="61">
        <v>0</v>
      </c>
      <c r="Q156" s="62">
        <v>9.5</v>
      </c>
    </row>
    <row r="157" spans="10:17" ht="15.75" x14ac:dyDescent="0.25">
      <c r="J157" s="32">
        <v>6366</v>
      </c>
      <c r="K157" s="1" t="s">
        <v>391</v>
      </c>
      <c r="L157" s="1" t="s">
        <v>25</v>
      </c>
      <c r="M157" s="61">
        <v>2.5</v>
      </c>
      <c r="N157" s="61">
        <v>3</v>
      </c>
      <c r="O157" s="61">
        <v>4</v>
      </c>
      <c r="P157" s="61">
        <v>0</v>
      </c>
      <c r="Q157" s="62">
        <v>9.5</v>
      </c>
    </row>
    <row r="158" spans="10:17" ht="15.75" x14ac:dyDescent="0.25">
      <c r="J158" s="32">
        <v>7094</v>
      </c>
      <c r="K158" s="1" t="s">
        <v>868</v>
      </c>
      <c r="L158" s="1" t="s">
        <v>1373</v>
      </c>
      <c r="M158" s="61">
        <v>2.5</v>
      </c>
      <c r="N158" s="61">
        <v>1.5</v>
      </c>
      <c r="O158" s="61">
        <v>0</v>
      </c>
      <c r="P158" s="61">
        <v>0</v>
      </c>
      <c r="Q158" s="62">
        <v>4</v>
      </c>
    </row>
    <row r="159" spans="10:17" ht="15.75" x14ac:dyDescent="0.25">
      <c r="J159" s="32">
        <v>7368</v>
      </c>
      <c r="K159" s="1" t="s">
        <v>952</v>
      </c>
      <c r="L159" s="1" t="s">
        <v>520</v>
      </c>
      <c r="M159" s="61">
        <v>2.5</v>
      </c>
      <c r="N159" s="61">
        <v>3</v>
      </c>
      <c r="O159" s="61">
        <v>0</v>
      </c>
      <c r="P159" s="61">
        <v>0</v>
      </c>
      <c r="Q159" s="62">
        <v>5.5</v>
      </c>
    </row>
    <row r="160" spans="10:17" ht="15.75" x14ac:dyDescent="0.25">
      <c r="J160" s="32">
        <v>6895</v>
      </c>
      <c r="K160" s="1" t="s">
        <v>991</v>
      </c>
      <c r="L160" s="1" t="s">
        <v>675</v>
      </c>
      <c r="M160" s="61">
        <v>2.5</v>
      </c>
      <c r="N160" s="61">
        <v>2</v>
      </c>
      <c r="O160" s="61">
        <v>2.5</v>
      </c>
      <c r="P160" s="61">
        <v>0</v>
      </c>
      <c r="Q160" s="62">
        <v>7</v>
      </c>
    </row>
    <row r="161" spans="10:17" ht="15.75" x14ac:dyDescent="0.25">
      <c r="J161" s="32">
        <v>7136</v>
      </c>
      <c r="K161" s="1" t="s">
        <v>1282</v>
      </c>
      <c r="L161" s="1" t="s">
        <v>73</v>
      </c>
      <c r="M161" s="61">
        <v>2.5</v>
      </c>
      <c r="N161" s="61">
        <v>0</v>
      </c>
      <c r="O161" s="61">
        <v>0</v>
      </c>
      <c r="P161" s="61">
        <v>0</v>
      </c>
      <c r="Q161" s="62">
        <v>2.5</v>
      </c>
    </row>
    <row r="162" spans="10:17" ht="15.75" x14ac:dyDescent="0.25">
      <c r="J162" s="32">
        <v>7046</v>
      </c>
      <c r="K162" s="1" t="s">
        <v>1283</v>
      </c>
      <c r="L162" s="1" t="s">
        <v>532</v>
      </c>
      <c r="M162" s="61">
        <v>2.5</v>
      </c>
      <c r="N162" s="61">
        <v>0</v>
      </c>
      <c r="O162" s="61">
        <v>0.5</v>
      </c>
      <c r="P162" s="61">
        <v>0</v>
      </c>
      <c r="Q162" s="62">
        <v>3</v>
      </c>
    </row>
    <row r="163" spans="10:17" ht="15.75" x14ac:dyDescent="0.25">
      <c r="J163" s="32">
        <v>7355</v>
      </c>
      <c r="K163" s="1" t="s">
        <v>1020</v>
      </c>
      <c r="L163" s="1" t="s">
        <v>164</v>
      </c>
      <c r="M163" s="61">
        <v>2.5</v>
      </c>
      <c r="N163" s="61">
        <v>2</v>
      </c>
      <c r="O163" s="61">
        <v>3</v>
      </c>
      <c r="P163" s="61">
        <v>0</v>
      </c>
      <c r="Q163" s="62">
        <v>7.5</v>
      </c>
    </row>
    <row r="164" spans="10:17" ht="15.75" x14ac:dyDescent="0.25">
      <c r="J164" s="32">
        <v>6368</v>
      </c>
      <c r="K164" s="1" t="s">
        <v>964</v>
      </c>
      <c r="L164" s="1" t="s">
        <v>25</v>
      </c>
      <c r="M164" s="61">
        <v>2.5</v>
      </c>
      <c r="N164" s="61">
        <v>2.5</v>
      </c>
      <c r="O164" s="61">
        <v>4</v>
      </c>
      <c r="P164" s="61">
        <v>0</v>
      </c>
      <c r="Q164" s="62">
        <v>9</v>
      </c>
    </row>
    <row r="165" spans="10:17" ht="15.75" x14ac:dyDescent="0.25">
      <c r="J165" s="32">
        <v>7685</v>
      </c>
      <c r="K165" s="1" t="s">
        <v>389</v>
      </c>
      <c r="L165" s="1" t="s">
        <v>17</v>
      </c>
      <c r="M165" s="61">
        <v>2.5</v>
      </c>
      <c r="N165" s="61">
        <v>3.5</v>
      </c>
      <c r="O165" s="61">
        <v>2</v>
      </c>
      <c r="P165" s="61">
        <v>0</v>
      </c>
      <c r="Q165" s="62">
        <v>8</v>
      </c>
    </row>
    <row r="166" spans="10:17" ht="15.75" x14ac:dyDescent="0.25">
      <c r="J166" s="32">
        <v>7083</v>
      </c>
      <c r="K166" s="1" t="s">
        <v>1333</v>
      </c>
      <c r="L166" s="1" t="s">
        <v>660</v>
      </c>
      <c r="M166" s="61">
        <v>2.5</v>
      </c>
      <c r="N166" s="61">
        <v>4</v>
      </c>
      <c r="O166" s="61">
        <v>2</v>
      </c>
      <c r="P166" s="61">
        <v>0</v>
      </c>
      <c r="Q166" s="62">
        <v>8.5</v>
      </c>
    </row>
    <row r="167" spans="10:17" ht="15.75" x14ac:dyDescent="0.25">
      <c r="J167" s="32">
        <v>6975</v>
      </c>
      <c r="K167" s="1" t="s">
        <v>951</v>
      </c>
      <c r="L167" s="1" t="s">
        <v>1370</v>
      </c>
      <c r="M167" s="61">
        <v>2.5</v>
      </c>
      <c r="N167" s="61">
        <v>3</v>
      </c>
      <c r="O167" s="61">
        <v>2.5</v>
      </c>
      <c r="P167" s="61">
        <v>0</v>
      </c>
      <c r="Q167" s="62">
        <v>8</v>
      </c>
    </row>
    <row r="168" spans="10:17" ht="15.75" x14ac:dyDescent="0.25">
      <c r="J168" s="32">
        <v>7566</v>
      </c>
      <c r="K168" s="1" t="s">
        <v>1284</v>
      </c>
      <c r="L168" s="1" t="s">
        <v>1371</v>
      </c>
      <c r="M168" s="61">
        <v>2.5</v>
      </c>
      <c r="N168" s="61">
        <v>0</v>
      </c>
      <c r="O168" s="61">
        <v>0</v>
      </c>
      <c r="P168" s="61">
        <v>0</v>
      </c>
      <c r="Q168" s="62">
        <v>2.5</v>
      </c>
    </row>
    <row r="169" spans="10:17" ht="15.75" x14ac:dyDescent="0.25">
      <c r="J169" s="32">
        <v>7753</v>
      </c>
      <c r="K169" s="1" t="s">
        <v>1330</v>
      </c>
      <c r="L169" s="1" t="s">
        <v>165</v>
      </c>
      <c r="M169" s="61">
        <v>2.5</v>
      </c>
      <c r="N169" s="61">
        <v>2</v>
      </c>
      <c r="O169" s="61">
        <v>0</v>
      </c>
      <c r="P169" s="61">
        <v>0</v>
      </c>
      <c r="Q169" s="62">
        <v>4.5</v>
      </c>
    </row>
    <row r="170" spans="10:17" ht="15.75" x14ac:dyDescent="0.25">
      <c r="J170" s="32">
        <v>6500</v>
      </c>
      <c r="K170" s="1" t="s">
        <v>1285</v>
      </c>
      <c r="L170" s="1" t="s">
        <v>1371</v>
      </c>
      <c r="M170" s="61">
        <v>2.5</v>
      </c>
      <c r="N170" s="61">
        <v>0</v>
      </c>
      <c r="O170" s="61">
        <v>0</v>
      </c>
      <c r="P170" s="61">
        <v>0</v>
      </c>
      <c r="Q170" s="62">
        <v>2.5</v>
      </c>
    </row>
    <row r="171" spans="10:17" ht="15.75" x14ac:dyDescent="0.25">
      <c r="J171" s="32">
        <v>7807</v>
      </c>
      <c r="K171" s="1" t="s">
        <v>912</v>
      </c>
      <c r="L171" s="1" t="s">
        <v>3</v>
      </c>
      <c r="M171" s="61">
        <v>2.5</v>
      </c>
      <c r="N171" s="61">
        <v>3.5</v>
      </c>
      <c r="O171" s="61">
        <v>3</v>
      </c>
      <c r="P171" s="61">
        <v>0</v>
      </c>
      <c r="Q171" s="62">
        <v>9</v>
      </c>
    </row>
    <row r="172" spans="10:17" ht="15.75" x14ac:dyDescent="0.25">
      <c r="J172" s="32">
        <v>6806</v>
      </c>
      <c r="K172" s="1" t="s">
        <v>973</v>
      </c>
      <c r="L172" s="1" t="s">
        <v>297</v>
      </c>
      <c r="M172" s="61">
        <v>2.5</v>
      </c>
      <c r="N172" s="61">
        <v>2.5</v>
      </c>
      <c r="O172" s="61">
        <v>0</v>
      </c>
      <c r="P172" s="61">
        <v>0</v>
      </c>
      <c r="Q172" s="62">
        <v>5</v>
      </c>
    </row>
    <row r="173" spans="10:17" ht="15.75" x14ac:dyDescent="0.25">
      <c r="J173" s="32">
        <v>6822</v>
      </c>
      <c r="K173" s="1" t="s">
        <v>1328</v>
      </c>
      <c r="L173" s="1" t="s">
        <v>51</v>
      </c>
      <c r="M173" s="61">
        <v>2.5</v>
      </c>
      <c r="N173" s="61">
        <v>0</v>
      </c>
      <c r="O173" s="61">
        <v>0</v>
      </c>
      <c r="P173" s="61">
        <v>0</v>
      </c>
      <c r="Q173" s="62">
        <v>2.5</v>
      </c>
    </row>
    <row r="174" spans="10:17" ht="15.75" x14ac:dyDescent="0.25">
      <c r="J174" s="32">
        <v>7109</v>
      </c>
      <c r="K174" s="1" t="s">
        <v>892</v>
      </c>
      <c r="L174" s="1" t="s">
        <v>658</v>
      </c>
      <c r="M174" s="61">
        <v>2.5</v>
      </c>
      <c r="N174" s="61">
        <v>4</v>
      </c>
      <c r="O174" s="61">
        <v>0</v>
      </c>
      <c r="P174" s="61">
        <v>0</v>
      </c>
      <c r="Q174" s="62">
        <v>6.5</v>
      </c>
    </row>
    <row r="175" spans="10:17" ht="15.75" x14ac:dyDescent="0.25">
      <c r="J175" s="32">
        <v>7163</v>
      </c>
      <c r="K175" s="1" t="s">
        <v>1286</v>
      </c>
      <c r="L175" s="1" t="s">
        <v>1374</v>
      </c>
      <c r="M175" s="61">
        <v>2.5</v>
      </c>
      <c r="N175" s="61">
        <v>0</v>
      </c>
      <c r="O175" s="61">
        <v>0</v>
      </c>
      <c r="P175" s="61">
        <v>0</v>
      </c>
      <c r="Q175" s="62">
        <v>2.5</v>
      </c>
    </row>
    <row r="176" spans="10:17" ht="15.75" x14ac:dyDescent="0.25">
      <c r="J176" s="32">
        <v>6520</v>
      </c>
      <c r="K176" s="1" t="s">
        <v>1005</v>
      </c>
      <c r="L176" s="1" t="s">
        <v>1438</v>
      </c>
      <c r="M176" s="61">
        <v>2.5</v>
      </c>
      <c r="N176" s="61">
        <v>2</v>
      </c>
      <c r="O176" s="61">
        <v>0</v>
      </c>
      <c r="P176" s="61">
        <v>0</v>
      </c>
      <c r="Q176" s="62">
        <v>4.5</v>
      </c>
    </row>
    <row r="177" spans="10:17" ht="15.75" x14ac:dyDescent="0.25">
      <c r="J177" s="32">
        <v>7373</v>
      </c>
      <c r="K177" s="1" t="s">
        <v>1033</v>
      </c>
      <c r="L177" s="1" t="s">
        <v>164</v>
      </c>
      <c r="M177" s="61">
        <v>2.5</v>
      </c>
      <c r="N177" s="61">
        <v>1.5</v>
      </c>
      <c r="O177" s="61">
        <v>2.5</v>
      </c>
      <c r="P177" s="61">
        <v>0</v>
      </c>
      <c r="Q177" s="62">
        <v>6.5</v>
      </c>
    </row>
    <row r="178" spans="10:17" ht="15.75" x14ac:dyDescent="0.25">
      <c r="J178" s="32">
        <v>7226</v>
      </c>
      <c r="K178" s="1" t="s">
        <v>158</v>
      </c>
      <c r="L178" s="1" t="s">
        <v>18</v>
      </c>
      <c r="M178" s="61">
        <v>2</v>
      </c>
      <c r="N178" s="61">
        <v>4</v>
      </c>
      <c r="O178" s="61">
        <v>4</v>
      </c>
      <c r="P178" s="61">
        <v>0</v>
      </c>
      <c r="Q178" s="62">
        <v>10</v>
      </c>
    </row>
    <row r="179" spans="10:17" ht="15.75" x14ac:dyDescent="0.25">
      <c r="J179" s="32">
        <v>7057</v>
      </c>
      <c r="K179" s="1" t="s">
        <v>894</v>
      </c>
      <c r="L179" s="1" t="s">
        <v>532</v>
      </c>
      <c r="M179" s="61">
        <v>2</v>
      </c>
      <c r="N179" s="61">
        <v>4</v>
      </c>
      <c r="O179" s="61">
        <v>4</v>
      </c>
      <c r="P179" s="61">
        <v>0</v>
      </c>
      <c r="Q179" s="62">
        <v>10</v>
      </c>
    </row>
    <row r="180" spans="10:17" ht="15.75" x14ac:dyDescent="0.25">
      <c r="J180" s="32">
        <v>7065</v>
      </c>
      <c r="K180" s="1" t="s">
        <v>1287</v>
      </c>
      <c r="L180" s="1" t="s">
        <v>534</v>
      </c>
      <c r="M180" s="61">
        <v>2</v>
      </c>
      <c r="N180" s="61">
        <v>0</v>
      </c>
      <c r="O180" s="61">
        <v>0</v>
      </c>
      <c r="P180" s="61">
        <v>0</v>
      </c>
      <c r="Q180" s="62">
        <v>2</v>
      </c>
    </row>
    <row r="181" spans="10:17" ht="15.75" x14ac:dyDescent="0.25">
      <c r="J181" s="32">
        <v>7171</v>
      </c>
      <c r="K181" s="1" t="s">
        <v>1288</v>
      </c>
      <c r="L181" s="1" t="s">
        <v>73</v>
      </c>
      <c r="M181" s="61">
        <v>2</v>
      </c>
      <c r="N181" s="61">
        <v>0</v>
      </c>
      <c r="O181" s="61">
        <v>0</v>
      </c>
      <c r="P181" s="61">
        <v>0</v>
      </c>
      <c r="Q181" s="62">
        <v>2</v>
      </c>
    </row>
    <row r="182" spans="10:17" ht="15.75" x14ac:dyDescent="0.25">
      <c r="J182" s="32">
        <v>6551</v>
      </c>
      <c r="K182" s="1" t="s">
        <v>129</v>
      </c>
      <c r="L182" s="1" t="s">
        <v>1072</v>
      </c>
      <c r="M182" s="61">
        <v>2</v>
      </c>
      <c r="N182" s="61">
        <v>5</v>
      </c>
      <c r="O182" s="61">
        <v>4</v>
      </c>
      <c r="P182" s="61">
        <v>0</v>
      </c>
      <c r="Q182" s="62">
        <v>11</v>
      </c>
    </row>
    <row r="183" spans="10:17" ht="15.75" x14ac:dyDescent="0.25">
      <c r="J183" s="32">
        <v>7078</v>
      </c>
      <c r="K183" s="1" t="s">
        <v>925</v>
      </c>
      <c r="L183" s="1" t="s">
        <v>297</v>
      </c>
      <c r="M183" s="61">
        <v>2</v>
      </c>
      <c r="N183" s="61">
        <v>3</v>
      </c>
      <c r="O183" s="61">
        <v>4</v>
      </c>
      <c r="P183" s="61">
        <v>0</v>
      </c>
      <c r="Q183" s="62">
        <v>9</v>
      </c>
    </row>
    <row r="184" spans="10:17" ht="15.75" x14ac:dyDescent="0.25">
      <c r="J184" s="32">
        <v>6356</v>
      </c>
      <c r="K184" s="1" t="s">
        <v>903</v>
      </c>
      <c r="L184" s="1" t="s">
        <v>25</v>
      </c>
      <c r="M184" s="61">
        <v>2</v>
      </c>
      <c r="N184" s="61">
        <v>3.5</v>
      </c>
      <c r="O184" s="61">
        <v>2</v>
      </c>
      <c r="P184" s="61">
        <v>0</v>
      </c>
      <c r="Q184" s="62">
        <v>7.5</v>
      </c>
    </row>
    <row r="185" spans="10:17" ht="15.75" x14ac:dyDescent="0.25">
      <c r="J185" s="32">
        <v>6945</v>
      </c>
      <c r="K185" s="1" t="s">
        <v>918</v>
      </c>
      <c r="L185" s="1" t="s">
        <v>285</v>
      </c>
      <c r="M185" s="61">
        <v>2</v>
      </c>
      <c r="N185" s="61">
        <v>3.5</v>
      </c>
      <c r="O185" s="61">
        <v>4.5</v>
      </c>
      <c r="P185" s="61">
        <v>0</v>
      </c>
      <c r="Q185" s="62">
        <v>10</v>
      </c>
    </row>
    <row r="186" spans="10:17" ht="15.75" x14ac:dyDescent="0.25">
      <c r="J186" s="32">
        <v>6389</v>
      </c>
      <c r="K186" s="1" t="s">
        <v>1289</v>
      </c>
      <c r="L186" s="1" t="s">
        <v>101</v>
      </c>
      <c r="M186" s="61">
        <v>2</v>
      </c>
      <c r="N186" s="61">
        <v>0</v>
      </c>
      <c r="O186" s="61">
        <v>3.5</v>
      </c>
      <c r="P186" s="61">
        <v>0</v>
      </c>
      <c r="Q186" s="62">
        <v>5.5</v>
      </c>
    </row>
    <row r="187" spans="10:17" ht="15.75" x14ac:dyDescent="0.25">
      <c r="J187" s="32">
        <v>6936</v>
      </c>
      <c r="K187" s="1" t="s">
        <v>898</v>
      </c>
      <c r="L187" s="1" t="s">
        <v>18</v>
      </c>
      <c r="M187" s="61">
        <v>2</v>
      </c>
      <c r="N187" s="61">
        <v>4</v>
      </c>
      <c r="O187" s="61">
        <v>0</v>
      </c>
      <c r="P187" s="61">
        <v>0</v>
      </c>
      <c r="Q187" s="62">
        <v>6</v>
      </c>
    </row>
    <row r="188" spans="10:17" ht="15.75" x14ac:dyDescent="0.25">
      <c r="J188" s="32">
        <v>7067</v>
      </c>
      <c r="K188" s="1" t="s">
        <v>1290</v>
      </c>
      <c r="L188" s="1" t="s">
        <v>165</v>
      </c>
      <c r="M188" s="61">
        <v>2</v>
      </c>
      <c r="N188" s="61">
        <v>0</v>
      </c>
      <c r="O188" s="61">
        <v>0</v>
      </c>
      <c r="P188" s="61">
        <v>0</v>
      </c>
      <c r="Q188" s="62">
        <v>2</v>
      </c>
    </row>
    <row r="189" spans="10:17" ht="15.75" x14ac:dyDescent="0.25">
      <c r="J189" s="32">
        <v>6864</v>
      </c>
      <c r="K189" s="1" t="s">
        <v>326</v>
      </c>
      <c r="L189" s="1" t="s">
        <v>535</v>
      </c>
      <c r="M189" s="61">
        <v>2</v>
      </c>
      <c r="N189" s="61">
        <v>1.5</v>
      </c>
      <c r="O189" s="61">
        <v>1</v>
      </c>
      <c r="P189" s="61">
        <v>0</v>
      </c>
      <c r="Q189" s="62">
        <v>4.5</v>
      </c>
    </row>
    <row r="190" spans="10:17" ht="15.75" x14ac:dyDescent="0.25">
      <c r="J190" s="32">
        <v>7097</v>
      </c>
      <c r="K190" s="1" t="s">
        <v>1291</v>
      </c>
      <c r="L190" s="1" t="s">
        <v>297</v>
      </c>
      <c r="M190" s="61">
        <v>2</v>
      </c>
      <c r="N190" s="61">
        <v>0</v>
      </c>
      <c r="O190" s="61">
        <v>0</v>
      </c>
      <c r="P190" s="61">
        <v>0</v>
      </c>
      <c r="Q190" s="62">
        <v>2</v>
      </c>
    </row>
    <row r="191" spans="10:17" ht="15.75" x14ac:dyDescent="0.25">
      <c r="J191" s="32">
        <v>7192</v>
      </c>
      <c r="K191" s="1" t="s">
        <v>149</v>
      </c>
      <c r="L191" s="1" t="s">
        <v>1367</v>
      </c>
      <c r="M191" s="61">
        <v>2</v>
      </c>
      <c r="N191" s="61">
        <v>2.5</v>
      </c>
      <c r="O191" s="61">
        <v>3</v>
      </c>
      <c r="P191" s="61">
        <v>0</v>
      </c>
      <c r="Q191" s="62">
        <v>7.5</v>
      </c>
    </row>
    <row r="192" spans="10:17" ht="15.75" x14ac:dyDescent="0.25">
      <c r="J192" s="32">
        <v>6859</v>
      </c>
      <c r="K192" s="1" t="s">
        <v>962</v>
      </c>
      <c r="L192" s="1" t="s">
        <v>297</v>
      </c>
      <c r="M192" s="61">
        <v>2</v>
      </c>
      <c r="N192" s="61">
        <v>3</v>
      </c>
      <c r="O192" s="61">
        <v>1.5</v>
      </c>
      <c r="P192" s="61">
        <v>0</v>
      </c>
      <c r="Q192" s="62">
        <v>6.5</v>
      </c>
    </row>
    <row r="193" spans="10:17" ht="15.75" x14ac:dyDescent="0.25">
      <c r="J193" s="32">
        <v>6933</v>
      </c>
      <c r="K193" s="1" t="s">
        <v>1292</v>
      </c>
      <c r="L193" s="1" t="s">
        <v>1438</v>
      </c>
      <c r="M193" s="61">
        <v>2</v>
      </c>
      <c r="N193" s="61">
        <v>0</v>
      </c>
      <c r="O193" s="61">
        <v>3</v>
      </c>
      <c r="P193" s="61">
        <v>0</v>
      </c>
      <c r="Q193" s="62">
        <v>5</v>
      </c>
    </row>
    <row r="194" spans="10:17" ht="15.75" x14ac:dyDescent="0.25">
      <c r="J194" s="32">
        <v>7012</v>
      </c>
      <c r="K194" s="1" t="s">
        <v>1293</v>
      </c>
      <c r="L194" s="1" t="s">
        <v>675</v>
      </c>
      <c r="M194" s="61">
        <v>2</v>
      </c>
      <c r="N194" s="61">
        <v>0</v>
      </c>
      <c r="O194" s="61">
        <v>0</v>
      </c>
      <c r="P194" s="61">
        <v>0</v>
      </c>
      <c r="Q194" s="62">
        <v>2</v>
      </c>
    </row>
    <row r="195" spans="10:17" ht="15.75" x14ac:dyDescent="0.25">
      <c r="J195" s="32">
        <v>7248</v>
      </c>
      <c r="K195" s="1" t="s">
        <v>1294</v>
      </c>
      <c r="L195" s="1" t="s">
        <v>447</v>
      </c>
      <c r="M195" s="61">
        <v>2</v>
      </c>
      <c r="N195" s="61">
        <v>3</v>
      </c>
      <c r="O195" s="61">
        <v>3</v>
      </c>
      <c r="P195" s="61">
        <v>0</v>
      </c>
      <c r="Q195" s="62">
        <v>8</v>
      </c>
    </row>
    <row r="196" spans="10:17" ht="15.75" x14ac:dyDescent="0.25">
      <c r="J196" s="32">
        <v>6951</v>
      </c>
      <c r="K196" s="1" t="s">
        <v>172</v>
      </c>
      <c r="L196" s="1" t="s">
        <v>70</v>
      </c>
      <c r="M196" s="61">
        <v>2</v>
      </c>
      <c r="N196" s="61">
        <v>1.5</v>
      </c>
      <c r="O196" s="61">
        <v>0</v>
      </c>
      <c r="P196" s="61">
        <v>0</v>
      </c>
      <c r="Q196" s="62">
        <v>3.5</v>
      </c>
    </row>
    <row r="197" spans="10:17" ht="15.75" x14ac:dyDescent="0.25">
      <c r="J197" s="32">
        <v>6708</v>
      </c>
      <c r="K197" s="1" t="s">
        <v>1295</v>
      </c>
      <c r="L197" s="1" t="s">
        <v>658</v>
      </c>
      <c r="M197" s="61">
        <v>2</v>
      </c>
      <c r="N197" s="61">
        <v>0</v>
      </c>
      <c r="O197" s="61">
        <v>0</v>
      </c>
      <c r="P197" s="61">
        <v>0</v>
      </c>
      <c r="Q197" s="62">
        <v>2</v>
      </c>
    </row>
    <row r="198" spans="10:17" ht="15.75" x14ac:dyDescent="0.25">
      <c r="J198" s="32">
        <v>6899</v>
      </c>
      <c r="K198" s="1" t="s">
        <v>1296</v>
      </c>
      <c r="L198" s="1" t="s">
        <v>675</v>
      </c>
      <c r="M198" s="61">
        <v>2</v>
      </c>
      <c r="N198" s="61">
        <v>0</v>
      </c>
      <c r="O198" s="61">
        <v>0</v>
      </c>
      <c r="P198" s="61">
        <v>0</v>
      </c>
      <c r="Q198" s="62">
        <v>2</v>
      </c>
    </row>
    <row r="199" spans="10:17" ht="15.75" x14ac:dyDescent="0.25">
      <c r="J199" s="32">
        <v>7245</v>
      </c>
      <c r="K199" s="1" t="s">
        <v>970</v>
      </c>
      <c r="L199" s="1" t="s">
        <v>165</v>
      </c>
      <c r="M199" s="61">
        <v>2</v>
      </c>
      <c r="N199" s="61">
        <v>2.5</v>
      </c>
      <c r="O199" s="61">
        <v>2</v>
      </c>
      <c r="P199" s="61">
        <v>0</v>
      </c>
      <c r="Q199" s="62">
        <v>6.5</v>
      </c>
    </row>
    <row r="200" spans="10:17" ht="15.75" x14ac:dyDescent="0.25">
      <c r="J200" s="32">
        <v>6733</v>
      </c>
      <c r="K200" s="1" t="s">
        <v>1324</v>
      </c>
      <c r="L200" s="1" t="s">
        <v>660</v>
      </c>
      <c r="M200" s="61">
        <v>2</v>
      </c>
      <c r="N200" s="61">
        <v>0</v>
      </c>
      <c r="O200" s="61">
        <v>1.5</v>
      </c>
      <c r="P200" s="61">
        <v>0</v>
      </c>
      <c r="Q200" s="62">
        <v>3.5</v>
      </c>
    </row>
    <row r="201" spans="10:17" ht="15.75" x14ac:dyDescent="0.25">
      <c r="J201" s="32">
        <v>7041</v>
      </c>
      <c r="K201" s="1" t="s">
        <v>999</v>
      </c>
      <c r="L201" s="1" t="s">
        <v>18</v>
      </c>
      <c r="M201" s="61">
        <v>2</v>
      </c>
      <c r="N201" s="61">
        <v>2</v>
      </c>
      <c r="O201" s="61">
        <v>3</v>
      </c>
      <c r="P201" s="61">
        <v>0</v>
      </c>
      <c r="Q201" s="62">
        <v>7</v>
      </c>
    </row>
    <row r="202" spans="10:17" ht="15.75" x14ac:dyDescent="0.25">
      <c r="J202" s="32">
        <v>6835</v>
      </c>
      <c r="K202" s="1" t="s">
        <v>1297</v>
      </c>
      <c r="L202" s="1" t="s">
        <v>24</v>
      </c>
      <c r="M202" s="61">
        <v>2</v>
      </c>
      <c r="N202" s="61">
        <v>0</v>
      </c>
      <c r="O202" s="61">
        <v>0</v>
      </c>
      <c r="P202" s="61">
        <v>0</v>
      </c>
      <c r="Q202" s="62">
        <v>2</v>
      </c>
    </row>
    <row r="203" spans="10:17" ht="15.75" x14ac:dyDescent="0.25">
      <c r="J203" s="32">
        <v>6793</v>
      </c>
      <c r="K203" s="1" t="s">
        <v>1298</v>
      </c>
      <c r="L203" s="1" t="s">
        <v>535</v>
      </c>
      <c r="M203" s="61">
        <v>2</v>
      </c>
      <c r="N203" s="61">
        <v>0</v>
      </c>
      <c r="O203" s="61">
        <v>3</v>
      </c>
      <c r="P203" s="61">
        <v>0</v>
      </c>
      <c r="Q203" s="62">
        <v>5</v>
      </c>
    </row>
    <row r="204" spans="10:17" ht="15.75" x14ac:dyDescent="0.25">
      <c r="J204" s="32">
        <v>7011</v>
      </c>
      <c r="K204" s="1" t="s">
        <v>1299</v>
      </c>
      <c r="L204" s="1" t="s">
        <v>24</v>
      </c>
      <c r="M204" s="61">
        <v>2</v>
      </c>
      <c r="N204" s="61">
        <v>0</v>
      </c>
      <c r="O204" s="61">
        <v>2.5</v>
      </c>
      <c r="P204" s="61">
        <v>0</v>
      </c>
      <c r="Q204" s="62">
        <v>4.5</v>
      </c>
    </row>
    <row r="205" spans="10:17" ht="15.75" x14ac:dyDescent="0.25">
      <c r="J205" s="32">
        <v>6739</v>
      </c>
      <c r="K205" s="1" t="s">
        <v>1026</v>
      </c>
      <c r="L205" s="1" t="s">
        <v>675</v>
      </c>
      <c r="M205" s="61">
        <v>2</v>
      </c>
      <c r="N205" s="61">
        <v>1.5</v>
      </c>
      <c r="O205" s="61">
        <v>0</v>
      </c>
      <c r="P205" s="61">
        <v>0</v>
      </c>
      <c r="Q205" s="62">
        <v>3.5</v>
      </c>
    </row>
    <row r="206" spans="10:17" ht="15.75" x14ac:dyDescent="0.25">
      <c r="J206" s="32">
        <v>7324</v>
      </c>
      <c r="K206" s="1" t="s">
        <v>1018</v>
      </c>
      <c r="L206" s="1" t="s">
        <v>164</v>
      </c>
      <c r="M206" s="61">
        <v>2</v>
      </c>
      <c r="N206" s="61">
        <v>2</v>
      </c>
      <c r="O206" s="61">
        <v>3</v>
      </c>
      <c r="P206" s="61">
        <v>0</v>
      </c>
      <c r="Q206" s="62">
        <v>7</v>
      </c>
    </row>
    <row r="207" spans="10:17" ht="15.75" x14ac:dyDescent="0.25">
      <c r="J207" s="32">
        <v>7282</v>
      </c>
      <c r="K207" s="1" t="s">
        <v>1023</v>
      </c>
      <c r="L207" s="1" t="s">
        <v>357</v>
      </c>
      <c r="M207" s="61">
        <v>2</v>
      </c>
      <c r="N207" s="61">
        <v>1.5</v>
      </c>
      <c r="O207" s="61">
        <v>1.5</v>
      </c>
      <c r="P207" s="61">
        <v>0</v>
      </c>
      <c r="Q207" s="62">
        <v>5</v>
      </c>
    </row>
    <row r="208" spans="10:17" ht="15.75" x14ac:dyDescent="0.25">
      <c r="J208" s="32">
        <v>6539</v>
      </c>
      <c r="K208" s="1" t="s">
        <v>994</v>
      </c>
      <c r="L208" s="1" t="s">
        <v>535</v>
      </c>
      <c r="M208" s="61">
        <v>2</v>
      </c>
      <c r="N208" s="61">
        <v>2</v>
      </c>
      <c r="O208" s="61">
        <v>3.5</v>
      </c>
      <c r="P208" s="61">
        <v>0</v>
      </c>
      <c r="Q208" s="62">
        <v>7.5</v>
      </c>
    </row>
    <row r="209" spans="10:17" ht="15.75" x14ac:dyDescent="0.25">
      <c r="J209" s="32">
        <v>6823</v>
      </c>
      <c r="K209" s="1" t="s">
        <v>1008</v>
      </c>
      <c r="L209" s="1" t="s">
        <v>100</v>
      </c>
      <c r="M209" s="61">
        <v>2</v>
      </c>
      <c r="N209" s="61">
        <v>2</v>
      </c>
      <c r="O209" s="61">
        <v>0</v>
      </c>
      <c r="P209" s="61">
        <v>0</v>
      </c>
      <c r="Q209" s="62">
        <v>4</v>
      </c>
    </row>
    <row r="210" spans="10:17" ht="15.75" x14ac:dyDescent="0.25">
      <c r="J210" s="32">
        <v>6405</v>
      </c>
      <c r="K210" s="1" t="s">
        <v>1049</v>
      </c>
      <c r="L210" s="1">
        <v>0</v>
      </c>
      <c r="M210" s="61">
        <v>2</v>
      </c>
      <c r="N210" s="61">
        <v>1</v>
      </c>
      <c r="O210" s="61">
        <v>0</v>
      </c>
      <c r="P210" s="61">
        <v>0</v>
      </c>
      <c r="Q210" s="62">
        <v>3</v>
      </c>
    </row>
    <row r="211" spans="10:17" ht="15.75" x14ac:dyDescent="0.25">
      <c r="J211" s="32">
        <v>6594</v>
      </c>
      <c r="K211" s="1" t="s">
        <v>1300</v>
      </c>
      <c r="L211" s="1" t="s">
        <v>99</v>
      </c>
      <c r="M211" s="61">
        <v>2</v>
      </c>
      <c r="N211" s="61">
        <v>0</v>
      </c>
      <c r="O211" s="61">
        <v>0</v>
      </c>
      <c r="P211" s="61">
        <v>0</v>
      </c>
      <c r="Q211" s="62">
        <v>2</v>
      </c>
    </row>
    <row r="212" spans="10:17" ht="15.75" x14ac:dyDescent="0.25">
      <c r="J212" s="32">
        <v>7137</v>
      </c>
      <c r="K212" s="1" t="s">
        <v>977</v>
      </c>
      <c r="L212" s="1" t="s">
        <v>333</v>
      </c>
      <c r="M212" s="61">
        <v>2</v>
      </c>
      <c r="N212" s="61">
        <v>2.5</v>
      </c>
      <c r="O212" s="61">
        <v>0</v>
      </c>
      <c r="P212" s="61">
        <v>0</v>
      </c>
      <c r="Q212" s="62">
        <v>4.5</v>
      </c>
    </row>
    <row r="213" spans="10:17" ht="15.75" x14ac:dyDescent="0.25">
      <c r="J213" s="32">
        <v>6616</v>
      </c>
      <c r="K213" s="1" t="s">
        <v>1007</v>
      </c>
      <c r="L213" s="1" t="s">
        <v>660</v>
      </c>
      <c r="M213" s="61">
        <v>2</v>
      </c>
      <c r="N213" s="61">
        <v>2</v>
      </c>
      <c r="O213" s="61">
        <v>1</v>
      </c>
      <c r="P213" s="61">
        <v>0</v>
      </c>
      <c r="Q213" s="62">
        <v>5</v>
      </c>
    </row>
    <row r="214" spans="10:17" ht="15.75" x14ac:dyDescent="0.25">
      <c r="J214" s="32">
        <v>7749</v>
      </c>
      <c r="K214" s="1" t="s">
        <v>1636</v>
      </c>
      <c r="L214" s="1" t="s">
        <v>165</v>
      </c>
      <c r="M214" s="61">
        <v>1.5</v>
      </c>
      <c r="N214" s="61">
        <v>2.5</v>
      </c>
      <c r="O214" s="61">
        <v>0</v>
      </c>
      <c r="P214" s="61">
        <v>0</v>
      </c>
      <c r="Q214" s="62">
        <v>4</v>
      </c>
    </row>
    <row r="215" spans="10:17" ht="15.75" x14ac:dyDescent="0.25">
      <c r="J215" s="32">
        <v>6858</v>
      </c>
      <c r="K215" s="1" t="s">
        <v>982</v>
      </c>
      <c r="L215" s="1" t="s">
        <v>165</v>
      </c>
      <c r="M215" s="61">
        <v>1.5</v>
      </c>
      <c r="N215" s="61">
        <v>2.5</v>
      </c>
      <c r="O215" s="61">
        <v>2</v>
      </c>
      <c r="P215" s="61">
        <v>0</v>
      </c>
      <c r="Q215" s="62">
        <v>6</v>
      </c>
    </row>
    <row r="216" spans="10:17" ht="15.75" x14ac:dyDescent="0.25">
      <c r="J216" s="32">
        <v>7009</v>
      </c>
      <c r="K216" s="1" t="s">
        <v>870</v>
      </c>
      <c r="L216" s="1" t="s">
        <v>333</v>
      </c>
      <c r="M216" s="61">
        <v>1.5</v>
      </c>
      <c r="N216" s="61">
        <v>2.5</v>
      </c>
      <c r="O216" s="61">
        <v>3</v>
      </c>
      <c r="P216" s="61">
        <v>0</v>
      </c>
      <c r="Q216" s="62">
        <v>7</v>
      </c>
    </row>
    <row r="217" spans="10:17" ht="15.75" x14ac:dyDescent="0.25">
      <c r="J217" s="32">
        <v>6777</v>
      </c>
      <c r="K217" s="1" t="s">
        <v>1301</v>
      </c>
      <c r="L217" s="1" t="s">
        <v>520</v>
      </c>
      <c r="M217" s="61">
        <v>1.5</v>
      </c>
      <c r="N217" s="61">
        <v>0</v>
      </c>
      <c r="O217" s="61">
        <v>0</v>
      </c>
      <c r="P217" s="61">
        <v>0</v>
      </c>
      <c r="Q217" s="62">
        <v>1.5</v>
      </c>
    </row>
    <row r="218" spans="10:17" ht="15.75" x14ac:dyDescent="0.25">
      <c r="J218" s="32">
        <v>6880</v>
      </c>
      <c r="K218" s="1" t="s">
        <v>386</v>
      </c>
      <c r="L218" s="1" t="s">
        <v>1373</v>
      </c>
      <c r="M218" s="61">
        <v>1.5</v>
      </c>
      <c r="N218" s="61">
        <v>0</v>
      </c>
      <c r="O218" s="61">
        <v>0</v>
      </c>
      <c r="P218" s="61">
        <v>0</v>
      </c>
      <c r="Q218" s="62">
        <v>1.5</v>
      </c>
    </row>
    <row r="219" spans="10:17" ht="15.75" x14ac:dyDescent="0.25">
      <c r="J219" s="32">
        <v>7050</v>
      </c>
      <c r="K219" s="1" t="s">
        <v>1019</v>
      </c>
      <c r="L219" s="1" t="s">
        <v>531</v>
      </c>
      <c r="M219" s="61">
        <v>1.5</v>
      </c>
      <c r="N219" s="61">
        <v>2</v>
      </c>
      <c r="O219" s="61">
        <v>1</v>
      </c>
      <c r="P219" s="61">
        <v>0</v>
      </c>
      <c r="Q219" s="62">
        <v>4.5</v>
      </c>
    </row>
    <row r="220" spans="10:17" ht="15.75" x14ac:dyDescent="0.25">
      <c r="J220" s="32">
        <v>6781</v>
      </c>
      <c r="K220" s="1" t="s">
        <v>1302</v>
      </c>
      <c r="L220" s="1" t="s">
        <v>1</v>
      </c>
      <c r="M220" s="61">
        <v>1.5</v>
      </c>
      <c r="N220" s="61">
        <v>0</v>
      </c>
      <c r="O220" s="61">
        <v>0</v>
      </c>
      <c r="P220" s="61">
        <v>0</v>
      </c>
      <c r="Q220" s="62">
        <v>1.5</v>
      </c>
    </row>
    <row r="221" spans="10:17" ht="15.75" x14ac:dyDescent="0.25">
      <c r="J221" s="32">
        <v>6974</v>
      </c>
      <c r="K221" s="1" t="s">
        <v>1303</v>
      </c>
      <c r="L221" s="1" t="s">
        <v>535</v>
      </c>
      <c r="M221" s="61">
        <v>1.5</v>
      </c>
      <c r="N221" s="61">
        <v>0</v>
      </c>
      <c r="O221" s="61">
        <v>0</v>
      </c>
      <c r="P221" s="61">
        <v>0</v>
      </c>
      <c r="Q221" s="62">
        <v>1.5</v>
      </c>
    </row>
    <row r="222" spans="10:17" ht="15.75" x14ac:dyDescent="0.25">
      <c r="J222" s="32">
        <v>7093</v>
      </c>
      <c r="K222" s="1" t="s">
        <v>1304</v>
      </c>
      <c r="L222" s="1" t="s">
        <v>534</v>
      </c>
      <c r="M222" s="61">
        <v>1.5</v>
      </c>
      <c r="N222" s="61">
        <v>0</v>
      </c>
      <c r="O222" s="61">
        <v>0</v>
      </c>
      <c r="P222" s="61">
        <v>0</v>
      </c>
      <c r="Q222" s="62">
        <v>1.5</v>
      </c>
    </row>
    <row r="223" spans="10:17" ht="15.75" x14ac:dyDescent="0.25">
      <c r="J223" s="32">
        <v>7292</v>
      </c>
      <c r="K223" s="1" t="s">
        <v>1305</v>
      </c>
      <c r="L223" s="1" t="s">
        <v>534</v>
      </c>
      <c r="M223" s="61">
        <v>1.5</v>
      </c>
      <c r="N223" s="61">
        <v>0</v>
      </c>
      <c r="O223" s="61">
        <v>0</v>
      </c>
      <c r="P223" s="61">
        <v>0</v>
      </c>
      <c r="Q223" s="62">
        <v>1.5</v>
      </c>
    </row>
    <row r="224" spans="10:17" ht="15.75" x14ac:dyDescent="0.25">
      <c r="J224" s="32">
        <v>6363</v>
      </c>
      <c r="K224" s="1" t="s">
        <v>1042</v>
      </c>
      <c r="L224" s="1" t="s">
        <v>357</v>
      </c>
      <c r="M224" s="61">
        <v>1.5</v>
      </c>
      <c r="N224" s="61">
        <v>1</v>
      </c>
      <c r="O224" s="61">
        <v>1</v>
      </c>
      <c r="P224" s="61">
        <v>0</v>
      </c>
      <c r="Q224" s="62">
        <v>3.5</v>
      </c>
    </row>
    <row r="225" spans="10:17" ht="15.75" x14ac:dyDescent="0.25">
      <c r="J225" s="32">
        <v>6476</v>
      </c>
      <c r="K225" s="1" t="s">
        <v>956</v>
      </c>
      <c r="L225" s="1" t="s">
        <v>18</v>
      </c>
      <c r="M225" s="61">
        <v>1.5</v>
      </c>
      <c r="N225" s="61">
        <v>3</v>
      </c>
      <c r="O225" s="61">
        <v>2</v>
      </c>
      <c r="P225" s="61">
        <v>0</v>
      </c>
      <c r="Q225" s="62">
        <v>6.5</v>
      </c>
    </row>
    <row r="226" spans="10:17" ht="15.75" x14ac:dyDescent="0.25">
      <c r="J226" s="32">
        <v>6783</v>
      </c>
      <c r="K226" s="1" t="s">
        <v>1306</v>
      </c>
      <c r="L226" s="1" t="s">
        <v>534</v>
      </c>
      <c r="M226" s="61">
        <v>1.5</v>
      </c>
      <c r="N226" s="61">
        <v>0</v>
      </c>
      <c r="O226" s="61">
        <v>0</v>
      </c>
      <c r="P226" s="61">
        <v>0</v>
      </c>
      <c r="Q226" s="62">
        <v>1.5</v>
      </c>
    </row>
    <row r="227" spans="10:17" ht="15.75" x14ac:dyDescent="0.25">
      <c r="J227" s="32">
        <v>6710</v>
      </c>
      <c r="K227" s="1" t="s">
        <v>1307</v>
      </c>
      <c r="L227" s="1" t="s">
        <v>357</v>
      </c>
      <c r="M227" s="61">
        <v>1.5</v>
      </c>
      <c r="N227" s="61">
        <v>0</v>
      </c>
      <c r="O227" s="61">
        <v>1.5</v>
      </c>
      <c r="P227" s="61">
        <v>0</v>
      </c>
      <c r="Q227" s="62">
        <v>3</v>
      </c>
    </row>
    <row r="228" spans="10:17" ht="15.75" x14ac:dyDescent="0.25">
      <c r="J228" s="32">
        <v>6458</v>
      </c>
      <c r="K228" s="1" t="s">
        <v>1308</v>
      </c>
      <c r="L228" s="1" t="s">
        <v>658</v>
      </c>
      <c r="M228" s="61">
        <v>1</v>
      </c>
      <c r="N228" s="61">
        <v>0</v>
      </c>
      <c r="O228" s="61">
        <v>1</v>
      </c>
      <c r="P228" s="61">
        <v>0</v>
      </c>
      <c r="Q228" s="62">
        <v>2</v>
      </c>
    </row>
    <row r="229" spans="10:17" ht="15.75" x14ac:dyDescent="0.25">
      <c r="J229" s="32">
        <v>6568</v>
      </c>
      <c r="K229" s="1" t="s">
        <v>1309</v>
      </c>
      <c r="L229" s="1" t="s">
        <v>99</v>
      </c>
      <c r="M229" s="61">
        <v>1</v>
      </c>
      <c r="N229" s="61">
        <v>0</v>
      </c>
      <c r="O229" s="61">
        <v>0</v>
      </c>
      <c r="P229" s="61">
        <v>0</v>
      </c>
      <c r="Q229" s="62">
        <v>1</v>
      </c>
    </row>
    <row r="230" spans="10:17" ht="15.75" x14ac:dyDescent="0.25">
      <c r="J230" s="32">
        <v>6387</v>
      </c>
      <c r="K230" s="1" t="s">
        <v>1053</v>
      </c>
      <c r="L230" s="1" t="s">
        <v>658</v>
      </c>
      <c r="M230" s="61">
        <v>1</v>
      </c>
      <c r="N230" s="61">
        <v>0.5</v>
      </c>
      <c r="O230" s="61">
        <v>1.5</v>
      </c>
      <c r="P230" s="61">
        <v>0</v>
      </c>
      <c r="Q230" s="62">
        <v>3</v>
      </c>
    </row>
    <row r="231" spans="10:17" ht="15.75" x14ac:dyDescent="0.25">
      <c r="J231" s="32">
        <v>7370</v>
      </c>
      <c r="K231" s="1" t="s">
        <v>1310</v>
      </c>
      <c r="L231" s="1" t="s">
        <v>522</v>
      </c>
      <c r="M231" s="61">
        <v>1</v>
      </c>
      <c r="N231" s="61">
        <v>0</v>
      </c>
      <c r="O231" s="61">
        <v>1</v>
      </c>
      <c r="P231" s="61">
        <v>0</v>
      </c>
      <c r="Q231" s="62">
        <v>2</v>
      </c>
    </row>
    <row r="232" spans="10:17" ht="15.75" x14ac:dyDescent="0.25">
      <c r="J232" s="32">
        <v>6388</v>
      </c>
      <c r="K232" s="1" t="s">
        <v>1311</v>
      </c>
      <c r="L232" s="1" t="s">
        <v>1374</v>
      </c>
      <c r="M232" s="61">
        <v>1</v>
      </c>
      <c r="N232" s="61">
        <v>0</v>
      </c>
      <c r="O232" s="61">
        <v>0</v>
      </c>
      <c r="P232" s="61">
        <v>0</v>
      </c>
      <c r="Q232" s="62">
        <v>1</v>
      </c>
    </row>
    <row r="233" spans="10:17" ht="15.75" x14ac:dyDescent="0.25">
      <c r="J233" s="32">
        <v>6655</v>
      </c>
      <c r="K233" s="1" t="s">
        <v>1312</v>
      </c>
      <c r="L233" s="1" t="s">
        <v>100</v>
      </c>
      <c r="M233" s="61">
        <v>1</v>
      </c>
      <c r="N233" s="61">
        <v>0</v>
      </c>
      <c r="O233" s="61">
        <v>0</v>
      </c>
      <c r="P233" s="61">
        <v>0</v>
      </c>
      <c r="Q233" s="62">
        <v>1</v>
      </c>
    </row>
    <row r="234" spans="10:17" ht="15.75" x14ac:dyDescent="0.25">
      <c r="J234" s="32">
        <v>6794</v>
      </c>
      <c r="K234" s="1" t="s">
        <v>1024</v>
      </c>
      <c r="L234" s="1" t="s">
        <v>101</v>
      </c>
      <c r="M234" s="61">
        <v>1</v>
      </c>
      <c r="N234" s="61">
        <v>1.5</v>
      </c>
      <c r="O234" s="61">
        <v>1</v>
      </c>
      <c r="P234" s="61">
        <v>0</v>
      </c>
      <c r="Q234" s="62">
        <v>3.5</v>
      </c>
    </row>
    <row r="235" spans="10:17" ht="15.75" x14ac:dyDescent="0.25">
      <c r="J235" s="32">
        <v>7001</v>
      </c>
      <c r="K235" s="1" t="s">
        <v>1057</v>
      </c>
      <c r="L235" s="1" t="s">
        <v>357</v>
      </c>
      <c r="M235" s="61">
        <v>1</v>
      </c>
      <c r="N235" s="61">
        <v>0</v>
      </c>
      <c r="O235" s="61">
        <v>2</v>
      </c>
      <c r="P235" s="61">
        <v>0</v>
      </c>
      <c r="Q235" s="62">
        <v>3</v>
      </c>
    </row>
    <row r="236" spans="10:17" ht="15.75" x14ac:dyDescent="0.25">
      <c r="J236" s="32">
        <v>6382</v>
      </c>
      <c r="K236" s="1" t="s">
        <v>1313</v>
      </c>
      <c r="L236" s="1" t="s">
        <v>333</v>
      </c>
      <c r="M236" s="61">
        <v>1</v>
      </c>
      <c r="N236" s="61">
        <v>0</v>
      </c>
      <c r="O236" s="61">
        <v>0</v>
      </c>
      <c r="P236" s="61">
        <v>0</v>
      </c>
      <c r="Q236" s="62">
        <v>1</v>
      </c>
    </row>
    <row r="237" spans="10:17" ht="15.75" x14ac:dyDescent="0.25">
      <c r="J237" s="32">
        <v>6426</v>
      </c>
      <c r="K237" s="1" t="s">
        <v>871</v>
      </c>
      <c r="L237" s="1" t="s">
        <v>1708</v>
      </c>
      <c r="M237" s="61">
        <v>1</v>
      </c>
      <c r="N237" s="61">
        <v>3.5</v>
      </c>
      <c r="O237" s="61">
        <v>2</v>
      </c>
      <c r="P237" s="61">
        <v>0</v>
      </c>
      <c r="Q237" s="62">
        <v>6.5</v>
      </c>
    </row>
    <row r="238" spans="10:17" ht="15.75" x14ac:dyDescent="0.25">
      <c r="J238" s="32">
        <v>7019</v>
      </c>
      <c r="K238" s="1" t="s">
        <v>953</v>
      </c>
      <c r="L238" s="1" t="s">
        <v>785</v>
      </c>
      <c r="M238" s="61">
        <v>1</v>
      </c>
      <c r="N238" s="61">
        <v>3</v>
      </c>
      <c r="O238" s="61">
        <v>0</v>
      </c>
      <c r="P238" s="61">
        <v>0</v>
      </c>
      <c r="Q238" s="62">
        <v>4</v>
      </c>
    </row>
    <row r="239" spans="10:17" ht="15.75" x14ac:dyDescent="0.25">
      <c r="J239" s="32">
        <v>6699</v>
      </c>
      <c r="K239" s="1" t="s">
        <v>981</v>
      </c>
      <c r="L239" s="1" t="s">
        <v>25</v>
      </c>
      <c r="M239" s="61">
        <v>0.5</v>
      </c>
      <c r="N239" s="61">
        <v>2.5</v>
      </c>
      <c r="O239" s="61">
        <v>1.5</v>
      </c>
      <c r="P239" s="61">
        <v>0</v>
      </c>
      <c r="Q239" s="62">
        <v>4.5</v>
      </c>
    </row>
    <row r="240" spans="10:17" ht="15.75" x14ac:dyDescent="0.25">
      <c r="J240" s="32">
        <v>6848</v>
      </c>
      <c r="K240" s="1" t="s">
        <v>1314</v>
      </c>
      <c r="L240" s="1" t="s">
        <v>99</v>
      </c>
      <c r="M240" s="61">
        <v>0.5</v>
      </c>
      <c r="N240" s="61">
        <v>0</v>
      </c>
      <c r="O240" s="61">
        <v>0</v>
      </c>
      <c r="P240" s="61">
        <v>0</v>
      </c>
      <c r="Q240" s="62">
        <v>0.5</v>
      </c>
    </row>
    <row r="241" spans="10:17" ht="15.75" x14ac:dyDescent="0.25">
      <c r="J241" s="32">
        <v>6843</v>
      </c>
      <c r="K241" s="1" t="s">
        <v>1315</v>
      </c>
      <c r="L241" s="1" t="s">
        <v>447</v>
      </c>
      <c r="M241" s="61">
        <v>0.5</v>
      </c>
      <c r="N241" s="61">
        <v>0</v>
      </c>
      <c r="O241" s="61">
        <v>0</v>
      </c>
      <c r="P241" s="61">
        <v>0</v>
      </c>
      <c r="Q241" s="62">
        <v>0.5</v>
      </c>
    </row>
    <row r="242" spans="10:17" ht="15.75" x14ac:dyDescent="0.25">
      <c r="J242" s="32">
        <v>6920</v>
      </c>
      <c r="K242" s="1" t="s">
        <v>1003</v>
      </c>
      <c r="L242" s="1" t="s">
        <v>101</v>
      </c>
      <c r="M242" s="61">
        <v>0.5</v>
      </c>
      <c r="N242" s="61">
        <v>2</v>
      </c>
      <c r="O242" s="61">
        <v>3</v>
      </c>
      <c r="P242" s="61">
        <v>0</v>
      </c>
      <c r="Q242" s="62">
        <v>5.5</v>
      </c>
    </row>
    <row r="243" spans="10:17" ht="15.75" x14ac:dyDescent="0.25">
      <c r="J243" s="32">
        <v>7034</v>
      </c>
      <c r="K243" s="1" t="s">
        <v>1038</v>
      </c>
      <c r="L243" s="1" t="s">
        <v>535</v>
      </c>
      <c r="M243" s="61">
        <v>0.5</v>
      </c>
      <c r="N243" s="61">
        <v>1</v>
      </c>
      <c r="O243" s="61">
        <v>0</v>
      </c>
      <c r="P243" s="61">
        <v>0</v>
      </c>
      <c r="Q243" s="62">
        <v>1.5</v>
      </c>
    </row>
    <row r="244" spans="10:17" ht="15.75" x14ac:dyDescent="0.25">
      <c r="J244" s="32">
        <v>6639</v>
      </c>
      <c r="K244" s="1" t="s">
        <v>1316</v>
      </c>
      <c r="L244" s="1" t="s">
        <v>534</v>
      </c>
      <c r="M244" s="61">
        <v>0</v>
      </c>
      <c r="N244" s="61">
        <v>0</v>
      </c>
      <c r="O244" s="61">
        <v>0</v>
      </c>
      <c r="P244" s="61">
        <v>0</v>
      </c>
      <c r="Q244" s="62">
        <v>0</v>
      </c>
    </row>
    <row r="245" spans="10:17" ht="15.75" x14ac:dyDescent="0.25">
      <c r="J245" s="32">
        <v>7321</v>
      </c>
      <c r="K245" s="1" t="s">
        <v>1317</v>
      </c>
      <c r="L245" s="1" t="s">
        <v>447</v>
      </c>
      <c r="M245" s="61">
        <v>0</v>
      </c>
      <c r="N245" s="61">
        <v>0</v>
      </c>
      <c r="O245" s="61">
        <v>0</v>
      </c>
      <c r="P245" s="61">
        <v>0</v>
      </c>
      <c r="Q245" s="62">
        <v>0</v>
      </c>
    </row>
    <row r="246" spans="10:17" ht="15.75" x14ac:dyDescent="0.25">
      <c r="J246" s="32">
        <v>7197</v>
      </c>
      <c r="K246" s="1" t="s">
        <v>1318</v>
      </c>
      <c r="L246" s="1" t="s">
        <v>785</v>
      </c>
      <c r="M246" s="61">
        <v>0</v>
      </c>
      <c r="N246" s="61">
        <v>0</v>
      </c>
      <c r="O246" s="61">
        <v>0</v>
      </c>
      <c r="P246" s="61">
        <v>0</v>
      </c>
      <c r="Q246" s="62">
        <v>0</v>
      </c>
    </row>
    <row r="247" spans="10:17" ht="15.75" x14ac:dyDescent="0.25">
      <c r="J247" s="32">
        <v>6547</v>
      </c>
      <c r="K247" s="1" t="s">
        <v>1319</v>
      </c>
      <c r="L247" s="1" t="s">
        <v>70</v>
      </c>
      <c r="M247" s="61">
        <v>0</v>
      </c>
      <c r="N247" s="61">
        <v>0</v>
      </c>
      <c r="O247" s="61">
        <v>0</v>
      </c>
      <c r="P247" s="61">
        <v>0</v>
      </c>
      <c r="Q247" s="62">
        <v>0</v>
      </c>
    </row>
    <row r="248" spans="10:17" ht="15.75" x14ac:dyDescent="0.25">
      <c r="J248" s="32">
        <v>7039</v>
      </c>
      <c r="K248" s="1" t="s">
        <v>1320</v>
      </c>
      <c r="L248" s="1" t="s">
        <v>99</v>
      </c>
      <c r="M248" s="61">
        <v>0</v>
      </c>
      <c r="N248" s="61">
        <v>0</v>
      </c>
      <c r="O248" s="61">
        <v>0</v>
      </c>
      <c r="P248" s="61">
        <v>0</v>
      </c>
      <c r="Q248" s="62">
        <v>0</v>
      </c>
    </row>
    <row r="249" spans="10:17" ht="15.75" x14ac:dyDescent="0.25">
      <c r="J249" s="32">
        <v>6402</v>
      </c>
      <c r="K249" s="1" t="s">
        <v>1321</v>
      </c>
      <c r="L249" s="1" t="s">
        <v>660</v>
      </c>
      <c r="M249" s="61">
        <v>0</v>
      </c>
      <c r="N249" s="61">
        <v>0</v>
      </c>
      <c r="O249" s="61">
        <v>0</v>
      </c>
      <c r="P249" s="61">
        <v>0</v>
      </c>
      <c r="Q249" s="62">
        <v>0</v>
      </c>
    </row>
    <row r="250" spans="10:17" ht="15.75" x14ac:dyDescent="0.25">
      <c r="J250" s="32">
        <v>6894</v>
      </c>
      <c r="K250" s="1" t="s">
        <v>1329</v>
      </c>
      <c r="L250" s="1" t="s">
        <v>522</v>
      </c>
      <c r="M250" s="61">
        <v>0</v>
      </c>
      <c r="N250" s="61">
        <v>2</v>
      </c>
      <c r="O250" s="61">
        <v>1</v>
      </c>
      <c r="P250" s="61">
        <v>0</v>
      </c>
      <c r="Q250" s="62">
        <v>3</v>
      </c>
    </row>
    <row r="251" spans="10:17" ht="15.75" x14ac:dyDescent="0.25">
      <c r="J251" s="32">
        <v>7333</v>
      </c>
      <c r="K251" s="1" t="s">
        <v>878</v>
      </c>
      <c r="L251" s="1" t="s">
        <v>297</v>
      </c>
      <c r="M251" s="61">
        <v>0</v>
      </c>
      <c r="N251" s="61">
        <v>5</v>
      </c>
      <c r="O251" s="61">
        <v>4</v>
      </c>
      <c r="P251" s="61">
        <v>0</v>
      </c>
      <c r="Q251" s="62">
        <v>9</v>
      </c>
    </row>
    <row r="252" spans="10:17" ht="15.75" x14ac:dyDescent="0.25">
      <c r="J252" s="32">
        <v>7391</v>
      </c>
      <c r="K252" s="1" t="s">
        <v>879</v>
      </c>
      <c r="L252" s="1" t="s">
        <v>64</v>
      </c>
      <c r="M252" s="61">
        <v>0</v>
      </c>
      <c r="N252" s="61">
        <v>5</v>
      </c>
      <c r="O252" s="61">
        <v>4</v>
      </c>
      <c r="P252" s="61">
        <v>0</v>
      </c>
      <c r="Q252" s="62">
        <v>9</v>
      </c>
    </row>
    <row r="253" spans="10:17" ht="15.75" x14ac:dyDescent="0.25">
      <c r="J253" s="32">
        <v>7361</v>
      </c>
      <c r="K253" s="1" t="s">
        <v>144</v>
      </c>
      <c r="L253" s="1" t="s">
        <v>522</v>
      </c>
      <c r="M253" s="61">
        <v>0</v>
      </c>
      <c r="N253" s="61">
        <v>4.5</v>
      </c>
      <c r="O253" s="61">
        <v>3</v>
      </c>
      <c r="P253" s="61">
        <v>0</v>
      </c>
      <c r="Q253" s="62">
        <v>7.5</v>
      </c>
    </row>
    <row r="254" spans="10:17" ht="15.75" x14ac:dyDescent="0.25">
      <c r="J254" s="32">
        <v>6384</v>
      </c>
      <c r="K254" s="1" t="s">
        <v>883</v>
      </c>
      <c r="L254" s="1" t="s">
        <v>297</v>
      </c>
      <c r="M254" s="61">
        <v>0</v>
      </c>
      <c r="N254" s="61">
        <v>4.5</v>
      </c>
      <c r="O254" s="61">
        <v>3</v>
      </c>
      <c r="P254" s="61">
        <v>0</v>
      </c>
      <c r="Q254" s="62">
        <v>7.5</v>
      </c>
    </row>
    <row r="255" spans="10:17" ht="15.75" x14ac:dyDescent="0.25">
      <c r="J255" s="32">
        <v>7314</v>
      </c>
      <c r="K255" s="1" t="s">
        <v>132</v>
      </c>
      <c r="L255" s="1" t="s">
        <v>531</v>
      </c>
      <c r="M255" s="61">
        <v>0</v>
      </c>
      <c r="N255" s="61">
        <v>4</v>
      </c>
      <c r="O255" s="61">
        <v>4.5</v>
      </c>
      <c r="P255" s="61">
        <v>0</v>
      </c>
      <c r="Q255" s="62">
        <v>8.5</v>
      </c>
    </row>
    <row r="256" spans="10:17" ht="15.75" x14ac:dyDescent="0.25">
      <c r="J256" s="32">
        <v>6531</v>
      </c>
      <c r="K256" s="1" t="s">
        <v>160</v>
      </c>
      <c r="L256" s="1" t="s">
        <v>1120</v>
      </c>
      <c r="M256" s="61">
        <v>0</v>
      </c>
      <c r="N256" s="61">
        <v>4</v>
      </c>
      <c r="O256" s="61">
        <v>0</v>
      </c>
      <c r="P256" s="61">
        <v>0</v>
      </c>
      <c r="Q256" s="62">
        <v>4</v>
      </c>
    </row>
    <row r="257" spans="10:17" ht="15.75" x14ac:dyDescent="0.25">
      <c r="J257" s="32">
        <v>6397</v>
      </c>
      <c r="K257" s="1" t="s">
        <v>888</v>
      </c>
      <c r="L257" s="1" t="s">
        <v>657</v>
      </c>
      <c r="M257" s="61">
        <v>0</v>
      </c>
      <c r="N257" s="61">
        <v>4</v>
      </c>
      <c r="O257" s="61">
        <v>4</v>
      </c>
      <c r="P257" s="61">
        <v>0</v>
      </c>
      <c r="Q257" s="62">
        <v>8</v>
      </c>
    </row>
    <row r="258" spans="10:17" ht="15.75" x14ac:dyDescent="0.25">
      <c r="J258" s="32">
        <v>6572</v>
      </c>
      <c r="K258" s="1" t="s">
        <v>889</v>
      </c>
      <c r="L258" s="1" t="s">
        <v>101</v>
      </c>
      <c r="M258" s="61">
        <v>0</v>
      </c>
      <c r="N258" s="61">
        <v>4</v>
      </c>
      <c r="O258" s="61">
        <v>3</v>
      </c>
      <c r="P258" s="61">
        <v>0</v>
      </c>
      <c r="Q258" s="62">
        <v>7</v>
      </c>
    </row>
    <row r="259" spans="10:17" ht="15.75" x14ac:dyDescent="0.25">
      <c r="J259" s="32">
        <v>7525</v>
      </c>
      <c r="K259" s="1" t="s">
        <v>1637</v>
      </c>
      <c r="L259" s="1" t="s">
        <v>558</v>
      </c>
      <c r="M259" s="61">
        <v>0</v>
      </c>
      <c r="N259" s="61">
        <v>4</v>
      </c>
      <c r="O259" s="61">
        <v>3.5</v>
      </c>
      <c r="P259" s="61">
        <v>0</v>
      </c>
      <c r="Q259" s="62">
        <v>7.5</v>
      </c>
    </row>
    <row r="260" spans="10:17" ht="15.75" x14ac:dyDescent="0.25">
      <c r="J260" s="32">
        <v>7002</v>
      </c>
      <c r="K260" s="1" t="s">
        <v>893</v>
      </c>
      <c r="L260" s="1" t="s">
        <v>738</v>
      </c>
      <c r="M260" s="61">
        <v>0</v>
      </c>
      <c r="N260" s="61">
        <v>4</v>
      </c>
      <c r="O260" s="61">
        <v>3</v>
      </c>
      <c r="P260" s="61">
        <v>0</v>
      </c>
      <c r="Q260" s="62">
        <v>7</v>
      </c>
    </row>
    <row r="261" spans="10:17" ht="15.75" x14ac:dyDescent="0.25">
      <c r="J261" s="32">
        <v>7507</v>
      </c>
      <c r="K261" s="1" t="s">
        <v>895</v>
      </c>
      <c r="L261" s="1" t="s">
        <v>25</v>
      </c>
      <c r="M261" s="61">
        <v>0</v>
      </c>
      <c r="N261" s="61">
        <v>4</v>
      </c>
      <c r="O261" s="61">
        <v>4</v>
      </c>
      <c r="P261" s="61">
        <v>0</v>
      </c>
      <c r="Q261" s="62">
        <v>8</v>
      </c>
    </row>
    <row r="262" spans="10:17" ht="15.75" x14ac:dyDescent="0.25">
      <c r="J262" s="32">
        <v>7778</v>
      </c>
      <c r="K262" s="1" t="s">
        <v>1638</v>
      </c>
      <c r="L262" s="1" t="s">
        <v>535</v>
      </c>
      <c r="M262" s="61">
        <v>0</v>
      </c>
      <c r="N262" s="61">
        <v>4</v>
      </c>
      <c r="O262" s="61">
        <v>2.5</v>
      </c>
      <c r="P262" s="61">
        <v>0</v>
      </c>
      <c r="Q262" s="62">
        <v>6.5</v>
      </c>
    </row>
    <row r="263" spans="10:17" ht="15.75" x14ac:dyDescent="0.25">
      <c r="J263" s="32">
        <v>6994</v>
      </c>
      <c r="K263" s="1" t="s">
        <v>323</v>
      </c>
      <c r="L263" s="1" t="s">
        <v>325</v>
      </c>
      <c r="M263" s="61">
        <v>0</v>
      </c>
      <c r="N263" s="61">
        <v>4</v>
      </c>
      <c r="O263" s="61">
        <v>0</v>
      </c>
      <c r="P263" s="61">
        <v>0</v>
      </c>
      <c r="Q263" s="62">
        <v>4</v>
      </c>
    </row>
    <row r="264" spans="10:17" ht="15.75" x14ac:dyDescent="0.25">
      <c r="J264" s="32">
        <v>7643</v>
      </c>
      <c r="K264" s="1" t="s">
        <v>1639</v>
      </c>
      <c r="L264" s="1" t="s">
        <v>433</v>
      </c>
      <c r="M264" s="61">
        <v>0</v>
      </c>
      <c r="N264" s="61">
        <v>4</v>
      </c>
      <c r="O264" s="61">
        <v>0</v>
      </c>
      <c r="P264" s="61">
        <v>0</v>
      </c>
      <c r="Q264" s="62">
        <v>4</v>
      </c>
    </row>
    <row r="265" spans="10:17" ht="15.75" x14ac:dyDescent="0.25">
      <c r="J265" s="32">
        <v>7532</v>
      </c>
      <c r="K265" s="1" t="s">
        <v>899</v>
      </c>
      <c r="L265" s="1" t="s">
        <v>64</v>
      </c>
      <c r="M265" s="61">
        <v>0</v>
      </c>
      <c r="N265" s="61">
        <v>4</v>
      </c>
      <c r="O265" s="61">
        <v>5</v>
      </c>
      <c r="P265" s="61">
        <v>0</v>
      </c>
      <c r="Q265" s="62">
        <v>9</v>
      </c>
    </row>
    <row r="266" spans="10:17" ht="15.75" x14ac:dyDescent="0.25">
      <c r="J266" s="32">
        <v>6734</v>
      </c>
      <c r="K266" s="1" t="s">
        <v>1325</v>
      </c>
      <c r="L266" s="1" t="s">
        <v>287</v>
      </c>
      <c r="M266" s="61">
        <v>0</v>
      </c>
      <c r="N266" s="61">
        <v>4</v>
      </c>
      <c r="O266" s="61">
        <v>3</v>
      </c>
      <c r="P266" s="61">
        <v>0</v>
      </c>
      <c r="Q266" s="62">
        <v>7</v>
      </c>
    </row>
    <row r="267" spans="10:17" ht="15.75" x14ac:dyDescent="0.25">
      <c r="J267" s="32">
        <v>7741</v>
      </c>
      <c r="K267" s="1" t="s">
        <v>900</v>
      </c>
      <c r="L267" s="1" t="s">
        <v>738</v>
      </c>
      <c r="M267" s="61">
        <v>0</v>
      </c>
      <c r="N267" s="61">
        <v>4</v>
      </c>
      <c r="O267" s="61">
        <v>4</v>
      </c>
      <c r="P267" s="61">
        <v>0</v>
      </c>
      <c r="Q267" s="62">
        <v>8</v>
      </c>
    </row>
    <row r="268" spans="10:17" ht="15.75" x14ac:dyDescent="0.25">
      <c r="J268" s="32">
        <v>6983</v>
      </c>
      <c r="K268" s="1" t="s">
        <v>906</v>
      </c>
      <c r="L268" s="1" t="s">
        <v>51</v>
      </c>
      <c r="M268" s="61">
        <v>0</v>
      </c>
      <c r="N268" s="61">
        <v>3.5</v>
      </c>
      <c r="O268" s="61">
        <v>3</v>
      </c>
      <c r="P268" s="61">
        <v>0</v>
      </c>
      <c r="Q268" s="62">
        <v>6.5</v>
      </c>
    </row>
    <row r="269" spans="10:17" ht="15.75" x14ac:dyDescent="0.25">
      <c r="J269" s="32">
        <v>7772</v>
      </c>
      <c r="K269" s="1" t="s">
        <v>907</v>
      </c>
      <c r="L269" s="1" t="s">
        <v>423</v>
      </c>
      <c r="M269" s="61">
        <v>0</v>
      </c>
      <c r="N269" s="61">
        <v>3.5</v>
      </c>
      <c r="O269" s="61">
        <v>0</v>
      </c>
      <c r="P269" s="61">
        <v>0</v>
      </c>
      <c r="Q269" s="62">
        <v>3.5</v>
      </c>
    </row>
    <row r="270" spans="10:17" ht="15.75" x14ac:dyDescent="0.25">
      <c r="J270" s="32">
        <v>7077</v>
      </c>
      <c r="K270" s="1" t="s">
        <v>909</v>
      </c>
      <c r="L270" s="1" t="s">
        <v>433</v>
      </c>
      <c r="M270" s="61">
        <v>0</v>
      </c>
      <c r="N270" s="61">
        <v>3.5</v>
      </c>
      <c r="O270" s="61">
        <v>2</v>
      </c>
      <c r="P270" s="61">
        <v>0</v>
      </c>
      <c r="Q270" s="62">
        <v>5.5</v>
      </c>
    </row>
    <row r="271" spans="10:17" ht="15.75" x14ac:dyDescent="0.25">
      <c r="J271" s="32">
        <v>6567</v>
      </c>
      <c r="K271" s="1" t="s">
        <v>911</v>
      </c>
      <c r="L271" s="1" t="s">
        <v>531</v>
      </c>
      <c r="M271" s="61">
        <v>0</v>
      </c>
      <c r="N271" s="61">
        <v>3.5</v>
      </c>
      <c r="O271" s="61">
        <v>3</v>
      </c>
      <c r="P271" s="61">
        <v>0</v>
      </c>
      <c r="Q271" s="62">
        <v>6.5</v>
      </c>
    </row>
    <row r="272" spans="10:17" ht="15.75" x14ac:dyDescent="0.25">
      <c r="J272" s="32">
        <v>7536</v>
      </c>
      <c r="K272" s="1" t="s">
        <v>913</v>
      </c>
      <c r="L272" s="1" t="s">
        <v>285</v>
      </c>
      <c r="M272" s="61">
        <v>0</v>
      </c>
      <c r="N272" s="61">
        <v>3.5</v>
      </c>
      <c r="O272" s="61">
        <v>4</v>
      </c>
      <c r="P272" s="61">
        <v>0</v>
      </c>
      <c r="Q272" s="62">
        <v>7.5</v>
      </c>
    </row>
    <row r="273" spans="10:17" ht="15.75" x14ac:dyDescent="0.25">
      <c r="J273" s="32">
        <v>7301</v>
      </c>
      <c r="K273" s="1" t="s">
        <v>915</v>
      </c>
      <c r="L273" s="1" t="s">
        <v>297</v>
      </c>
      <c r="M273" s="61">
        <v>0</v>
      </c>
      <c r="N273" s="61">
        <v>3.5</v>
      </c>
      <c r="O273" s="61">
        <v>4</v>
      </c>
      <c r="P273" s="61">
        <v>0</v>
      </c>
      <c r="Q273" s="62">
        <v>7.5</v>
      </c>
    </row>
    <row r="274" spans="10:17" ht="15.75" x14ac:dyDescent="0.25">
      <c r="J274" s="32">
        <v>7309</v>
      </c>
      <c r="K274" s="1" t="s">
        <v>390</v>
      </c>
      <c r="L274" s="1" t="s">
        <v>297</v>
      </c>
      <c r="M274" s="61">
        <v>0</v>
      </c>
      <c r="N274" s="61">
        <v>3.5</v>
      </c>
      <c r="O274" s="61">
        <v>3</v>
      </c>
      <c r="P274" s="61">
        <v>0</v>
      </c>
      <c r="Q274" s="62">
        <v>6.5</v>
      </c>
    </row>
    <row r="275" spans="10:17" ht="15.75" x14ac:dyDescent="0.25">
      <c r="J275" s="32">
        <v>7617</v>
      </c>
      <c r="K275" s="1" t="s">
        <v>1640</v>
      </c>
      <c r="L275" s="1" t="s">
        <v>75</v>
      </c>
      <c r="M275" s="61">
        <v>0</v>
      </c>
      <c r="N275" s="61">
        <v>3.5</v>
      </c>
      <c r="O275" s="61">
        <v>3</v>
      </c>
      <c r="P275" s="61">
        <v>0</v>
      </c>
      <c r="Q275" s="62">
        <v>6.5</v>
      </c>
    </row>
    <row r="276" spans="10:17" ht="15.75" x14ac:dyDescent="0.25">
      <c r="J276" s="32">
        <v>6566</v>
      </c>
      <c r="K276" s="1" t="s">
        <v>920</v>
      </c>
      <c r="L276" s="1" t="s">
        <v>558</v>
      </c>
      <c r="M276" s="61">
        <v>0</v>
      </c>
      <c r="N276" s="61">
        <v>3</v>
      </c>
      <c r="O276" s="61">
        <v>3</v>
      </c>
      <c r="P276" s="61">
        <v>0</v>
      </c>
      <c r="Q276" s="62">
        <v>6</v>
      </c>
    </row>
    <row r="277" spans="10:17" ht="15.75" x14ac:dyDescent="0.25">
      <c r="J277" s="32">
        <v>6911</v>
      </c>
      <c r="K277" s="1" t="s">
        <v>926</v>
      </c>
      <c r="L277" s="1" t="s">
        <v>433</v>
      </c>
      <c r="M277" s="61">
        <v>0</v>
      </c>
      <c r="N277" s="61">
        <v>3</v>
      </c>
      <c r="O277" s="61">
        <v>5</v>
      </c>
      <c r="P277" s="61">
        <v>0</v>
      </c>
      <c r="Q277" s="62">
        <v>8</v>
      </c>
    </row>
    <row r="278" spans="10:17" ht="15.75" x14ac:dyDescent="0.25">
      <c r="J278" s="32">
        <v>6477</v>
      </c>
      <c r="K278" s="1" t="s">
        <v>928</v>
      </c>
      <c r="L278" s="1" t="s">
        <v>101</v>
      </c>
      <c r="M278" s="61">
        <v>0</v>
      </c>
      <c r="N278" s="61">
        <v>3</v>
      </c>
      <c r="O278" s="61">
        <v>0</v>
      </c>
      <c r="P278" s="61">
        <v>0</v>
      </c>
      <c r="Q278" s="62">
        <v>3</v>
      </c>
    </row>
    <row r="279" spans="10:17" ht="15.75" x14ac:dyDescent="0.25">
      <c r="J279" s="32">
        <v>6997</v>
      </c>
      <c r="K279" s="1" t="s">
        <v>931</v>
      </c>
      <c r="L279" s="1" t="s">
        <v>433</v>
      </c>
      <c r="M279" s="61">
        <v>0</v>
      </c>
      <c r="N279" s="61">
        <v>3</v>
      </c>
      <c r="O279" s="61">
        <v>4</v>
      </c>
      <c r="P279" s="61">
        <v>0</v>
      </c>
      <c r="Q279" s="62">
        <v>7</v>
      </c>
    </row>
    <row r="280" spans="10:17" ht="15.75" x14ac:dyDescent="0.25">
      <c r="J280" s="32">
        <v>7365</v>
      </c>
      <c r="K280" s="1" t="s">
        <v>932</v>
      </c>
      <c r="L280" s="1" t="s">
        <v>1120</v>
      </c>
      <c r="M280" s="61">
        <v>0</v>
      </c>
      <c r="N280" s="61">
        <v>3</v>
      </c>
      <c r="O280" s="61">
        <v>0</v>
      </c>
      <c r="P280" s="61">
        <v>0</v>
      </c>
      <c r="Q280" s="62">
        <v>3</v>
      </c>
    </row>
    <row r="281" spans="10:17" ht="15.75" x14ac:dyDescent="0.25">
      <c r="J281" s="32">
        <v>6501</v>
      </c>
      <c r="K281" s="1" t="s">
        <v>933</v>
      </c>
      <c r="L281" s="1" t="s">
        <v>524</v>
      </c>
      <c r="M281" s="61">
        <v>0</v>
      </c>
      <c r="N281" s="61">
        <v>3</v>
      </c>
      <c r="O281" s="61">
        <v>0</v>
      </c>
      <c r="P281" s="61">
        <v>0</v>
      </c>
      <c r="Q281" s="62">
        <v>3</v>
      </c>
    </row>
    <row r="282" spans="10:17" ht="15.75" x14ac:dyDescent="0.25">
      <c r="J282" s="32">
        <v>7334</v>
      </c>
      <c r="K282" s="1" t="s">
        <v>934</v>
      </c>
      <c r="L282" s="1" t="s">
        <v>738</v>
      </c>
      <c r="M282" s="61">
        <v>0</v>
      </c>
      <c r="N282" s="61">
        <v>3</v>
      </c>
      <c r="O282" s="61">
        <v>2</v>
      </c>
      <c r="P282" s="61">
        <v>0</v>
      </c>
      <c r="Q282" s="62">
        <v>5</v>
      </c>
    </row>
    <row r="283" spans="10:17" ht="15.75" x14ac:dyDescent="0.25">
      <c r="J283" s="32">
        <v>6795</v>
      </c>
      <c r="K283" s="1" t="s">
        <v>935</v>
      </c>
      <c r="L283" s="1" t="s">
        <v>70</v>
      </c>
      <c r="M283" s="61">
        <v>0</v>
      </c>
      <c r="N283" s="61">
        <v>3</v>
      </c>
      <c r="O283" s="61">
        <v>0</v>
      </c>
      <c r="P283" s="61">
        <v>0</v>
      </c>
      <c r="Q283" s="62">
        <v>3</v>
      </c>
    </row>
    <row r="284" spans="10:17" ht="15.75" x14ac:dyDescent="0.25">
      <c r="J284" s="32">
        <v>7412</v>
      </c>
      <c r="K284" s="1" t="s">
        <v>937</v>
      </c>
      <c r="L284" s="1" t="s">
        <v>520</v>
      </c>
      <c r="M284" s="61">
        <v>0</v>
      </c>
      <c r="N284" s="61">
        <v>3</v>
      </c>
      <c r="O284" s="61">
        <v>5.5</v>
      </c>
      <c r="P284" s="61">
        <v>0</v>
      </c>
      <c r="Q284" s="62">
        <v>8.5</v>
      </c>
    </row>
    <row r="285" spans="10:17" ht="15.75" x14ac:dyDescent="0.25">
      <c r="J285" s="32">
        <v>7294</v>
      </c>
      <c r="K285" s="1" t="s">
        <v>941</v>
      </c>
      <c r="L285" s="1" t="s">
        <v>287</v>
      </c>
      <c r="M285" s="61">
        <v>0</v>
      </c>
      <c r="N285" s="61">
        <v>3</v>
      </c>
      <c r="O285" s="61">
        <v>3.5</v>
      </c>
      <c r="P285" s="61">
        <v>0</v>
      </c>
      <c r="Q285" s="62">
        <v>6.5</v>
      </c>
    </row>
    <row r="286" spans="10:17" ht="15.75" x14ac:dyDescent="0.25">
      <c r="J286" s="32">
        <v>7375</v>
      </c>
      <c r="K286" s="1" t="s">
        <v>942</v>
      </c>
      <c r="L286" s="1" t="s">
        <v>297</v>
      </c>
      <c r="M286" s="61">
        <v>0</v>
      </c>
      <c r="N286" s="61">
        <v>3</v>
      </c>
      <c r="O286" s="61">
        <v>0</v>
      </c>
      <c r="P286" s="61">
        <v>0</v>
      </c>
      <c r="Q286" s="62">
        <v>3</v>
      </c>
    </row>
    <row r="287" spans="10:17" ht="15.75" x14ac:dyDescent="0.25">
      <c r="J287" s="32">
        <v>7480</v>
      </c>
      <c r="K287" s="1" t="s">
        <v>1641</v>
      </c>
      <c r="L287" s="1" t="s">
        <v>2</v>
      </c>
      <c r="M287" s="61">
        <v>0</v>
      </c>
      <c r="N287" s="61">
        <v>3</v>
      </c>
      <c r="O287" s="61">
        <v>0</v>
      </c>
      <c r="P287" s="61">
        <v>0</v>
      </c>
      <c r="Q287" s="62">
        <v>3</v>
      </c>
    </row>
    <row r="288" spans="10:17" ht="15.75" x14ac:dyDescent="0.25">
      <c r="J288" s="32">
        <v>7518</v>
      </c>
      <c r="K288" s="1" t="s">
        <v>945</v>
      </c>
      <c r="L288" s="1" t="s">
        <v>558</v>
      </c>
      <c r="M288" s="61">
        <v>0</v>
      </c>
      <c r="N288" s="61">
        <v>3</v>
      </c>
      <c r="O288" s="61">
        <v>2.5</v>
      </c>
      <c r="P288" s="61">
        <v>0</v>
      </c>
      <c r="Q288" s="62">
        <v>5.5</v>
      </c>
    </row>
    <row r="289" spans="10:17" ht="15.75" x14ac:dyDescent="0.25">
      <c r="J289" s="32">
        <v>7221</v>
      </c>
      <c r="K289" s="1" t="s">
        <v>948</v>
      </c>
      <c r="L289" s="1" t="s">
        <v>2</v>
      </c>
      <c r="M289" s="61">
        <v>0</v>
      </c>
      <c r="N289" s="61">
        <v>3</v>
      </c>
      <c r="O289" s="61">
        <v>3.5</v>
      </c>
      <c r="P289" s="61">
        <v>0</v>
      </c>
      <c r="Q289" s="62">
        <v>6.5</v>
      </c>
    </row>
    <row r="290" spans="10:17" ht="15.75" x14ac:dyDescent="0.25">
      <c r="J290" s="32">
        <v>7418</v>
      </c>
      <c r="K290" s="1" t="s">
        <v>954</v>
      </c>
      <c r="L290" s="1" t="s">
        <v>36</v>
      </c>
      <c r="M290" s="61">
        <v>0</v>
      </c>
      <c r="N290" s="61">
        <v>3</v>
      </c>
      <c r="O290" s="61">
        <v>0</v>
      </c>
      <c r="P290" s="61">
        <v>0</v>
      </c>
      <c r="Q290" s="62">
        <v>3</v>
      </c>
    </row>
    <row r="291" spans="10:17" ht="15.75" x14ac:dyDescent="0.25">
      <c r="J291" s="32">
        <v>7347</v>
      </c>
      <c r="K291" s="1" t="s">
        <v>955</v>
      </c>
      <c r="L291" s="1" t="s">
        <v>75</v>
      </c>
      <c r="M291" s="61">
        <v>0</v>
      </c>
      <c r="N291" s="61">
        <v>3</v>
      </c>
      <c r="O291" s="61">
        <v>3</v>
      </c>
      <c r="P291" s="61">
        <v>0</v>
      </c>
      <c r="Q291" s="62">
        <v>6</v>
      </c>
    </row>
    <row r="292" spans="10:17" ht="15.75" x14ac:dyDescent="0.25">
      <c r="J292" s="32">
        <v>7141</v>
      </c>
      <c r="K292" s="1" t="s">
        <v>957</v>
      </c>
      <c r="L292" s="1" t="s">
        <v>75</v>
      </c>
      <c r="M292" s="61">
        <v>0</v>
      </c>
      <c r="N292" s="61">
        <v>3</v>
      </c>
      <c r="O292" s="61">
        <v>2</v>
      </c>
      <c r="P292" s="61">
        <v>0</v>
      </c>
      <c r="Q292" s="62">
        <v>5</v>
      </c>
    </row>
    <row r="293" spans="10:17" ht="15.75" x14ac:dyDescent="0.25">
      <c r="J293" s="32">
        <v>7732</v>
      </c>
      <c r="K293" s="1" t="s">
        <v>961</v>
      </c>
      <c r="L293" s="1" t="s">
        <v>297</v>
      </c>
      <c r="M293" s="61">
        <v>0</v>
      </c>
      <c r="N293" s="61">
        <v>3</v>
      </c>
      <c r="O293" s="61">
        <v>4</v>
      </c>
      <c r="P293" s="61">
        <v>0</v>
      </c>
      <c r="Q293" s="62">
        <v>7</v>
      </c>
    </row>
    <row r="294" spans="10:17" ht="15.75" x14ac:dyDescent="0.25">
      <c r="J294" s="32">
        <v>7291</v>
      </c>
      <c r="K294" s="1" t="s">
        <v>965</v>
      </c>
      <c r="L294" s="1" t="s">
        <v>531</v>
      </c>
      <c r="M294" s="61">
        <v>0</v>
      </c>
      <c r="N294" s="61">
        <v>2.5</v>
      </c>
      <c r="O294" s="61">
        <v>3</v>
      </c>
      <c r="P294" s="61">
        <v>0</v>
      </c>
      <c r="Q294" s="62">
        <v>5.5</v>
      </c>
    </row>
    <row r="295" spans="10:17" ht="15.75" x14ac:dyDescent="0.25">
      <c r="J295" s="32">
        <v>7268</v>
      </c>
      <c r="K295" s="1" t="s">
        <v>967</v>
      </c>
      <c r="L295" s="1" t="s">
        <v>285</v>
      </c>
      <c r="M295" s="61">
        <v>0</v>
      </c>
      <c r="N295" s="61">
        <v>2.5</v>
      </c>
      <c r="O295" s="61">
        <v>3</v>
      </c>
      <c r="P295" s="61">
        <v>0</v>
      </c>
      <c r="Q295" s="62">
        <v>5.5</v>
      </c>
    </row>
    <row r="296" spans="10:17" ht="15.75" x14ac:dyDescent="0.25">
      <c r="J296" s="32">
        <v>7104</v>
      </c>
      <c r="K296" s="1" t="s">
        <v>968</v>
      </c>
      <c r="L296" s="1" t="s">
        <v>738</v>
      </c>
      <c r="M296" s="61">
        <v>0</v>
      </c>
      <c r="N296" s="61">
        <v>2.5</v>
      </c>
      <c r="O296" s="61">
        <v>4.5</v>
      </c>
      <c r="P296" s="61">
        <v>0</v>
      </c>
      <c r="Q296" s="62">
        <v>7</v>
      </c>
    </row>
    <row r="297" spans="10:17" ht="15.75" x14ac:dyDescent="0.25">
      <c r="J297" s="32">
        <v>6555</v>
      </c>
      <c r="K297" s="1" t="s">
        <v>969</v>
      </c>
      <c r="L297" s="1" t="s">
        <v>785</v>
      </c>
      <c r="M297" s="61">
        <v>0</v>
      </c>
      <c r="N297" s="61">
        <v>2.5</v>
      </c>
      <c r="O297" s="61">
        <v>3</v>
      </c>
      <c r="P297" s="61">
        <v>0</v>
      </c>
      <c r="Q297" s="62">
        <v>5.5</v>
      </c>
    </row>
    <row r="298" spans="10:17" ht="15.75" x14ac:dyDescent="0.25">
      <c r="J298" s="32">
        <v>7182</v>
      </c>
      <c r="K298" s="1" t="s">
        <v>1334</v>
      </c>
      <c r="L298" s="1" t="s">
        <v>287</v>
      </c>
      <c r="M298" s="61">
        <v>0</v>
      </c>
      <c r="N298" s="61">
        <v>2.5</v>
      </c>
      <c r="O298" s="61">
        <v>3.5</v>
      </c>
      <c r="P298" s="61">
        <v>0</v>
      </c>
      <c r="Q298" s="62">
        <v>6</v>
      </c>
    </row>
    <row r="299" spans="10:17" ht="15.75" x14ac:dyDescent="0.25">
      <c r="J299" s="32">
        <v>7393</v>
      </c>
      <c r="K299" s="1" t="s">
        <v>971</v>
      </c>
      <c r="L299" s="1" t="s">
        <v>166</v>
      </c>
      <c r="M299" s="61">
        <v>0</v>
      </c>
      <c r="N299" s="61">
        <v>2.5</v>
      </c>
      <c r="O299" s="61">
        <v>0</v>
      </c>
      <c r="P299" s="61">
        <v>0</v>
      </c>
      <c r="Q299" s="62">
        <v>2.5</v>
      </c>
    </row>
    <row r="300" spans="10:17" ht="15.75" x14ac:dyDescent="0.25">
      <c r="J300" s="32">
        <v>6654</v>
      </c>
      <c r="K300" s="1" t="s">
        <v>974</v>
      </c>
      <c r="L300" s="1" t="s">
        <v>660</v>
      </c>
      <c r="M300" s="61">
        <v>0</v>
      </c>
      <c r="N300" s="61">
        <v>2.5</v>
      </c>
      <c r="O300" s="61">
        <v>0</v>
      </c>
      <c r="P300" s="61">
        <v>0</v>
      </c>
      <c r="Q300" s="62">
        <v>2.5</v>
      </c>
    </row>
    <row r="301" spans="10:17" ht="15.75" x14ac:dyDescent="0.25">
      <c r="J301" s="32">
        <v>6606</v>
      </c>
      <c r="K301" s="1" t="s">
        <v>975</v>
      </c>
      <c r="L301" s="1" t="s">
        <v>1375</v>
      </c>
      <c r="M301" s="61">
        <v>0</v>
      </c>
      <c r="N301" s="61">
        <v>2.5</v>
      </c>
      <c r="O301" s="61">
        <v>2</v>
      </c>
      <c r="P301" s="61">
        <v>0</v>
      </c>
      <c r="Q301" s="62">
        <v>4.5</v>
      </c>
    </row>
    <row r="302" spans="10:17" ht="15.75" x14ac:dyDescent="0.25">
      <c r="J302" s="32">
        <v>6747</v>
      </c>
      <c r="K302" s="1" t="s">
        <v>979</v>
      </c>
      <c r="L302" s="1" t="s">
        <v>522</v>
      </c>
      <c r="M302" s="61">
        <v>0</v>
      </c>
      <c r="N302" s="61">
        <v>2.5</v>
      </c>
      <c r="O302" s="61">
        <v>0</v>
      </c>
      <c r="P302" s="61">
        <v>0</v>
      </c>
      <c r="Q302" s="62">
        <v>2.5</v>
      </c>
    </row>
    <row r="303" spans="10:17" ht="15.75" x14ac:dyDescent="0.25">
      <c r="J303" s="32">
        <v>6386</v>
      </c>
      <c r="K303" s="1" t="s">
        <v>983</v>
      </c>
      <c r="L303" s="1" t="s">
        <v>73</v>
      </c>
      <c r="M303" s="61">
        <v>0</v>
      </c>
      <c r="N303" s="61">
        <v>2.5</v>
      </c>
      <c r="O303" s="61">
        <v>0</v>
      </c>
      <c r="P303" s="61">
        <v>0</v>
      </c>
      <c r="Q303" s="62">
        <v>2.5</v>
      </c>
    </row>
    <row r="304" spans="10:17" ht="15.75" x14ac:dyDescent="0.25">
      <c r="J304" s="32">
        <v>7323</v>
      </c>
      <c r="K304" s="1" t="s">
        <v>984</v>
      </c>
      <c r="L304" s="1" t="s">
        <v>101</v>
      </c>
      <c r="M304" s="61">
        <v>0</v>
      </c>
      <c r="N304" s="61">
        <v>2.5</v>
      </c>
      <c r="O304" s="61">
        <v>0</v>
      </c>
      <c r="P304" s="61">
        <v>0</v>
      </c>
      <c r="Q304" s="62">
        <v>2.5</v>
      </c>
    </row>
    <row r="305" spans="10:17" ht="15.75" x14ac:dyDescent="0.25">
      <c r="J305" s="32">
        <v>7765</v>
      </c>
      <c r="K305" s="1" t="s">
        <v>985</v>
      </c>
      <c r="L305" s="1" t="s">
        <v>423</v>
      </c>
      <c r="M305" s="61">
        <v>0</v>
      </c>
      <c r="N305" s="61">
        <v>2.5</v>
      </c>
      <c r="O305" s="61">
        <v>0</v>
      </c>
      <c r="P305" s="61">
        <v>0</v>
      </c>
      <c r="Q305" s="62">
        <v>2.5</v>
      </c>
    </row>
    <row r="306" spans="10:17" ht="15.75" x14ac:dyDescent="0.25">
      <c r="J306" s="32">
        <v>7230</v>
      </c>
      <c r="K306" s="1" t="s">
        <v>986</v>
      </c>
      <c r="L306" s="1" t="s">
        <v>785</v>
      </c>
      <c r="M306" s="61">
        <v>0</v>
      </c>
      <c r="N306" s="61">
        <v>2.5</v>
      </c>
      <c r="O306" s="61">
        <v>0</v>
      </c>
      <c r="P306" s="61">
        <v>0</v>
      </c>
      <c r="Q306" s="62">
        <v>2.5</v>
      </c>
    </row>
    <row r="307" spans="10:17" ht="15.75" x14ac:dyDescent="0.25">
      <c r="J307" s="32">
        <v>6505</v>
      </c>
      <c r="K307" s="1" t="s">
        <v>987</v>
      </c>
      <c r="L307" s="1" t="s">
        <v>70</v>
      </c>
      <c r="M307" s="61">
        <v>0</v>
      </c>
      <c r="N307" s="61">
        <v>2</v>
      </c>
      <c r="O307" s="61">
        <v>0</v>
      </c>
      <c r="P307" s="61">
        <v>0</v>
      </c>
      <c r="Q307" s="62">
        <v>2</v>
      </c>
    </row>
    <row r="308" spans="10:17" ht="15.75" x14ac:dyDescent="0.25">
      <c r="J308" s="32">
        <v>7672</v>
      </c>
      <c r="K308" s="1" t="s">
        <v>988</v>
      </c>
      <c r="L308" s="1" t="s">
        <v>63</v>
      </c>
      <c r="M308" s="61">
        <v>0</v>
      </c>
      <c r="N308" s="61">
        <v>2</v>
      </c>
      <c r="O308" s="61">
        <v>3</v>
      </c>
      <c r="P308" s="61">
        <v>0</v>
      </c>
      <c r="Q308" s="62">
        <v>5</v>
      </c>
    </row>
    <row r="309" spans="10:17" ht="15.75" x14ac:dyDescent="0.25">
      <c r="J309" s="32">
        <v>7147</v>
      </c>
      <c r="K309" s="1" t="s">
        <v>989</v>
      </c>
      <c r="L309" s="1" t="s">
        <v>522</v>
      </c>
      <c r="M309" s="61">
        <v>0</v>
      </c>
      <c r="N309" s="61">
        <v>2</v>
      </c>
      <c r="O309" s="61">
        <v>3</v>
      </c>
      <c r="P309" s="61">
        <v>0</v>
      </c>
      <c r="Q309" s="62">
        <v>5</v>
      </c>
    </row>
    <row r="310" spans="10:17" ht="15.75" x14ac:dyDescent="0.25">
      <c r="J310" s="32">
        <v>7669</v>
      </c>
      <c r="K310" s="1" t="s">
        <v>324</v>
      </c>
      <c r="L310" s="1" t="s">
        <v>75</v>
      </c>
      <c r="M310" s="61">
        <v>0</v>
      </c>
      <c r="N310" s="61">
        <v>2</v>
      </c>
      <c r="O310" s="61">
        <v>3</v>
      </c>
      <c r="P310" s="61">
        <v>0</v>
      </c>
      <c r="Q310" s="62">
        <v>5</v>
      </c>
    </row>
    <row r="311" spans="10:17" ht="15.75" x14ac:dyDescent="0.25">
      <c r="J311" s="32">
        <v>6970</v>
      </c>
      <c r="K311" s="1" t="s">
        <v>992</v>
      </c>
      <c r="L311" s="1" t="s">
        <v>675</v>
      </c>
      <c r="M311" s="61">
        <v>0</v>
      </c>
      <c r="N311" s="61">
        <v>2</v>
      </c>
      <c r="O311" s="61">
        <v>0</v>
      </c>
      <c r="P311" s="61">
        <v>0</v>
      </c>
      <c r="Q311" s="62">
        <v>2</v>
      </c>
    </row>
    <row r="312" spans="10:17" ht="15.75" x14ac:dyDescent="0.25">
      <c r="J312" s="32">
        <v>6786</v>
      </c>
      <c r="K312" s="1" t="s">
        <v>993</v>
      </c>
      <c r="L312" s="1" t="s">
        <v>101</v>
      </c>
      <c r="M312" s="61">
        <v>0</v>
      </c>
      <c r="N312" s="61">
        <v>2</v>
      </c>
      <c r="O312" s="61">
        <v>4</v>
      </c>
      <c r="P312" s="61">
        <v>0</v>
      </c>
      <c r="Q312" s="62">
        <v>6</v>
      </c>
    </row>
    <row r="313" spans="10:17" ht="15.75" x14ac:dyDescent="0.25">
      <c r="J313" s="32">
        <v>6837</v>
      </c>
      <c r="K313" s="1" t="s">
        <v>995</v>
      </c>
      <c r="L313" s="1" t="s">
        <v>164</v>
      </c>
      <c r="M313" s="61">
        <v>0</v>
      </c>
      <c r="N313" s="61">
        <v>2</v>
      </c>
      <c r="O313" s="61">
        <v>2</v>
      </c>
      <c r="P313" s="61">
        <v>0</v>
      </c>
      <c r="Q313" s="62">
        <v>4</v>
      </c>
    </row>
    <row r="314" spans="10:17" ht="15.75" x14ac:dyDescent="0.25">
      <c r="J314" s="32">
        <v>6844</v>
      </c>
      <c r="K314" s="1" t="s">
        <v>996</v>
      </c>
      <c r="L314" s="1" t="s">
        <v>165</v>
      </c>
      <c r="M314" s="61">
        <v>0</v>
      </c>
      <c r="N314" s="61">
        <v>2</v>
      </c>
      <c r="O314" s="61">
        <v>3.5</v>
      </c>
      <c r="P314" s="61">
        <v>0</v>
      </c>
      <c r="Q314" s="62">
        <v>5.5</v>
      </c>
    </row>
    <row r="315" spans="10:17" ht="15.75" x14ac:dyDescent="0.25">
      <c r="J315" s="32">
        <v>7040</v>
      </c>
      <c r="K315" s="1" t="s">
        <v>998</v>
      </c>
      <c r="L315" s="1" t="s">
        <v>297</v>
      </c>
      <c r="M315" s="61">
        <v>0</v>
      </c>
      <c r="N315" s="61">
        <v>2</v>
      </c>
      <c r="O315" s="61">
        <v>3</v>
      </c>
      <c r="P315" s="61">
        <v>0</v>
      </c>
      <c r="Q315" s="62">
        <v>5</v>
      </c>
    </row>
    <row r="316" spans="10:17" ht="15.75" x14ac:dyDescent="0.25">
      <c r="J316" s="32">
        <v>7754</v>
      </c>
      <c r="K316" s="1" t="s">
        <v>1322</v>
      </c>
      <c r="L316" s="1" t="s">
        <v>165</v>
      </c>
      <c r="M316" s="61">
        <v>0</v>
      </c>
      <c r="N316" s="61">
        <v>2</v>
      </c>
      <c r="O316" s="61">
        <v>2</v>
      </c>
      <c r="P316" s="61">
        <v>0</v>
      </c>
      <c r="Q316" s="62">
        <v>4</v>
      </c>
    </row>
    <row r="317" spans="10:17" ht="15.75" x14ac:dyDescent="0.25">
      <c r="J317" s="32">
        <v>7821</v>
      </c>
      <c r="K317" s="1" t="s">
        <v>1642</v>
      </c>
      <c r="L317" s="1" t="s">
        <v>1371</v>
      </c>
      <c r="M317" s="61">
        <v>0</v>
      </c>
      <c r="N317" s="61">
        <v>2</v>
      </c>
      <c r="O317" s="61">
        <v>0</v>
      </c>
      <c r="P317" s="61">
        <v>0</v>
      </c>
      <c r="Q317" s="62">
        <v>2</v>
      </c>
    </row>
    <row r="318" spans="10:17" ht="15.75" x14ac:dyDescent="0.25">
      <c r="J318" s="32">
        <v>6376</v>
      </c>
      <c r="K318" s="1" t="s">
        <v>1000</v>
      </c>
      <c r="L318" s="1" t="s">
        <v>74</v>
      </c>
      <c r="M318" s="61">
        <v>0</v>
      </c>
      <c r="N318" s="61">
        <v>2</v>
      </c>
      <c r="O318" s="61">
        <v>0</v>
      </c>
      <c r="P318" s="61">
        <v>0</v>
      </c>
      <c r="Q318" s="62">
        <v>2</v>
      </c>
    </row>
    <row r="319" spans="10:17" ht="15.75" x14ac:dyDescent="0.25">
      <c r="J319" s="32">
        <v>6709</v>
      </c>
      <c r="K319" s="1" t="s">
        <v>1001</v>
      </c>
      <c r="L319" s="1" t="s">
        <v>75</v>
      </c>
      <c r="M319" s="61">
        <v>0</v>
      </c>
      <c r="N319" s="61">
        <v>2</v>
      </c>
      <c r="O319" s="61">
        <v>0</v>
      </c>
      <c r="P319" s="61">
        <v>0</v>
      </c>
      <c r="Q319" s="62">
        <v>2</v>
      </c>
    </row>
    <row r="320" spans="10:17" ht="15.75" x14ac:dyDescent="0.25">
      <c r="J320" s="32">
        <v>7054</v>
      </c>
      <c r="K320" s="1" t="s">
        <v>1004</v>
      </c>
      <c r="L320" s="1" t="s">
        <v>738</v>
      </c>
      <c r="M320" s="61">
        <v>0</v>
      </c>
      <c r="N320" s="61">
        <v>2</v>
      </c>
      <c r="O320" s="61">
        <v>1.5</v>
      </c>
      <c r="P320" s="61">
        <v>0</v>
      </c>
      <c r="Q320" s="62">
        <v>3.5</v>
      </c>
    </row>
    <row r="321" spans="10:17" ht="15.75" x14ac:dyDescent="0.25">
      <c r="J321" s="32">
        <v>7910</v>
      </c>
      <c r="K321" s="1" t="s">
        <v>1006</v>
      </c>
      <c r="L321" s="1" t="s">
        <v>524</v>
      </c>
      <c r="M321" s="61">
        <v>0</v>
      </c>
      <c r="N321" s="61">
        <v>2</v>
      </c>
      <c r="O321" s="61">
        <v>0</v>
      </c>
      <c r="P321" s="61">
        <v>0</v>
      </c>
      <c r="Q321" s="62">
        <v>2</v>
      </c>
    </row>
    <row r="322" spans="10:17" ht="15.75" x14ac:dyDescent="0.25">
      <c r="J322" s="32">
        <v>6779</v>
      </c>
      <c r="K322" s="1" t="s">
        <v>1010</v>
      </c>
      <c r="L322" s="1" t="s">
        <v>166</v>
      </c>
      <c r="M322" s="61">
        <v>0</v>
      </c>
      <c r="N322" s="61">
        <v>2</v>
      </c>
      <c r="O322" s="61">
        <v>2</v>
      </c>
      <c r="P322" s="61">
        <v>0</v>
      </c>
      <c r="Q322" s="62">
        <v>4</v>
      </c>
    </row>
    <row r="323" spans="10:17" ht="15.75" x14ac:dyDescent="0.25">
      <c r="J323" s="32">
        <v>7212</v>
      </c>
      <c r="K323" s="1" t="s">
        <v>1011</v>
      </c>
      <c r="L323" s="1" t="s">
        <v>534</v>
      </c>
      <c r="M323" s="61">
        <v>0</v>
      </c>
      <c r="N323" s="61">
        <v>2</v>
      </c>
      <c r="O323" s="61">
        <v>3</v>
      </c>
      <c r="P323" s="61">
        <v>0</v>
      </c>
      <c r="Q323" s="62">
        <v>5</v>
      </c>
    </row>
    <row r="324" spans="10:17" ht="15.75" x14ac:dyDescent="0.25">
      <c r="J324" s="32">
        <v>7607</v>
      </c>
      <c r="K324" s="1" t="s">
        <v>1012</v>
      </c>
      <c r="L324" s="1" t="s">
        <v>18</v>
      </c>
      <c r="M324" s="61">
        <v>0</v>
      </c>
      <c r="N324" s="61">
        <v>2</v>
      </c>
      <c r="O324" s="61">
        <v>2.5</v>
      </c>
      <c r="P324" s="61">
        <v>0</v>
      </c>
      <c r="Q324" s="62">
        <v>4.5</v>
      </c>
    </row>
    <row r="325" spans="10:17" ht="15.75" x14ac:dyDescent="0.25">
      <c r="J325" s="32">
        <v>7254</v>
      </c>
      <c r="K325" s="1" t="s">
        <v>1013</v>
      </c>
      <c r="L325" s="1" t="s">
        <v>75</v>
      </c>
      <c r="M325" s="61">
        <v>0</v>
      </c>
      <c r="N325" s="61">
        <v>2</v>
      </c>
      <c r="O325" s="61">
        <v>2</v>
      </c>
      <c r="P325" s="61">
        <v>0</v>
      </c>
      <c r="Q325" s="62">
        <v>4</v>
      </c>
    </row>
    <row r="326" spans="10:17" ht="15.75" x14ac:dyDescent="0.25">
      <c r="J326" s="32">
        <v>7622</v>
      </c>
      <c r="K326" s="1" t="s">
        <v>1014</v>
      </c>
      <c r="L326" s="1" t="s">
        <v>75</v>
      </c>
      <c r="M326" s="61">
        <v>0</v>
      </c>
      <c r="N326" s="61">
        <v>2</v>
      </c>
      <c r="O326" s="61">
        <v>0</v>
      </c>
      <c r="P326" s="61">
        <v>0</v>
      </c>
      <c r="Q326" s="62">
        <v>2</v>
      </c>
    </row>
    <row r="327" spans="10:17" ht="15.75" x14ac:dyDescent="0.25">
      <c r="J327" s="32">
        <v>7003</v>
      </c>
      <c r="K327" s="1" t="s">
        <v>1015</v>
      </c>
      <c r="L327" s="1" t="s">
        <v>1375</v>
      </c>
      <c r="M327" s="61">
        <v>0</v>
      </c>
      <c r="N327" s="61">
        <v>2</v>
      </c>
      <c r="O327" s="61">
        <v>0</v>
      </c>
      <c r="P327" s="61">
        <v>0</v>
      </c>
      <c r="Q327" s="62">
        <v>2</v>
      </c>
    </row>
    <row r="328" spans="10:17" ht="15.75" x14ac:dyDescent="0.25">
      <c r="J328" s="32">
        <v>7287</v>
      </c>
      <c r="K328" s="1" t="s">
        <v>1016</v>
      </c>
      <c r="L328" s="1" t="s">
        <v>660</v>
      </c>
      <c r="M328" s="61">
        <v>0</v>
      </c>
      <c r="N328" s="61">
        <v>2</v>
      </c>
      <c r="O328" s="61">
        <v>0</v>
      </c>
      <c r="P328" s="61">
        <v>0</v>
      </c>
      <c r="Q328" s="62">
        <v>2</v>
      </c>
    </row>
    <row r="329" spans="10:17" ht="15.75" x14ac:dyDescent="0.25">
      <c r="J329" s="32">
        <v>7000</v>
      </c>
      <c r="K329" s="1" t="s">
        <v>1017</v>
      </c>
      <c r="L329" s="1" t="s">
        <v>102</v>
      </c>
      <c r="M329" s="61">
        <v>0</v>
      </c>
      <c r="N329" s="61">
        <v>2</v>
      </c>
      <c r="O329" s="61">
        <v>0</v>
      </c>
      <c r="P329" s="61">
        <v>0</v>
      </c>
      <c r="Q329" s="62">
        <v>2</v>
      </c>
    </row>
    <row r="330" spans="10:17" ht="15.75" x14ac:dyDescent="0.25">
      <c r="J330" s="32">
        <v>6938</v>
      </c>
      <c r="K330" s="1" t="s">
        <v>1332</v>
      </c>
      <c r="L330" s="1" t="s">
        <v>423</v>
      </c>
      <c r="M330" s="61">
        <v>0</v>
      </c>
      <c r="N330" s="61">
        <v>2</v>
      </c>
      <c r="O330" s="61">
        <v>0</v>
      </c>
      <c r="P330" s="61">
        <v>0</v>
      </c>
      <c r="Q330" s="62">
        <v>2</v>
      </c>
    </row>
    <row r="331" spans="10:17" ht="15.75" x14ac:dyDescent="0.25">
      <c r="J331" s="32">
        <v>7162</v>
      </c>
      <c r="K331" s="1" t="s">
        <v>1021</v>
      </c>
      <c r="L331" s="1" t="s">
        <v>1374</v>
      </c>
      <c r="M331" s="61">
        <v>0</v>
      </c>
      <c r="N331" s="61">
        <v>2</v>
      </c>
      <c r="O331" s="61">
        <v>0</v>
      </c>
      <c r="P331" s="61">
        <v>0</v>
      </c>
      <c r="Q331" s="62">
        <v>2</v>
      </c>
    </row>
    <row r="332" spans="10:17" ht="15.75" x14ac:dyDescent="0.25">
      <c r="J332" s="32">
        <v>7299</v>
      </c>
      <c r="K332" s="1" t="s">
        <v>162</v>
      </c>
      <c r="L332" s="1" t="s">
        <v>102</v>
      </c>
      <c r="M332" s="61">
        <v>0</v>
      </c>
      <c r="N332" s="61">
        <v>2</v>
      </c>
      <c r="O332" s="61">
        <v>2</v>
      </c>
      <c r="P332" s="61">
        <v>0</v>
      </c>
      <c r="Q332" s="62">
        <v>4</v>
      </c>
    </row>
    <row r="333" spans="10:17" ht="15.75" x14ac:dyDescent="0.25">
      <c r="J333" s="32">
        <v>6598</v>
      </c>
      <c r="K333" s="1" t="s">
        <v>170</v>
      </c>
      <c r="L333" s="1" t="s">
        <v>164</v>
      </c>
      <c r="M333" s="61">
        <v>0</v>
      </c>
      <c r="N333" s="61">
        <v>1.5</v>
      </c>
      <c r="O333" s="61">
        <v>3</v>
      </c>
      <c r="P333" s="61">
        <v>0</v>
      </c>
      <c r="Q333" s="62">
        <v>4.5</v>
      </c>
    </row>
    <row r="334" spans="10:17" ht="15.75" x14ac:dyDescent="0.25">
      <c r="J334" s="32">
        <v>6618</v>
      </c>
      <c r="K334" s="1" t="s">
        <v>1022</v>
      </c>
      <c r="L334" s="1" t="s">
        <v>287</v>
      </c>
      <c r="M334" s="61">
        <v>0</v>
      </c>
      <c r="N334" s="61">
        <v>1.5</v>
      </c>
      <c r="O334" s="61">
        <v>2</v>
      </c>
      <c r="P334" s="61">
        <v>0</v>
      </c>
      <c r="Q334" s="62">
        <v>3.5</v>
      </c>
    </row>
    <row r="335" spans="10:17" ht="15.75" x14ac:dyDescent="0.25">
      <c r="J335" s="32">
        <v>6585</v>
      </c>
      <c r="K335" s="1" t="s">
        <v>1025</v>
      </c>
      <c r="L335" s="1" t="s">
        <v>73</v>
      </c>
      <c r="M335" s="61">
        <v>0</v>
      </c>
      <c r="N335" s="61">
        <v>1.5</v>
      </c>
      <c r="O335" s="61">
        <v>0</v>
      </c>
      <c r="P335" s="61">
        <v>0</v>
      </c>
      <c r="Q335" s="62">
        <v>1.5</v>
      </c>
    </row>
    <row r="336" spans="10:17" ht="15.75" x14ac:dyDescent="0.25">
      <c r="J336" s="32">
        <v>7846</v>
      </c>
      <c r="K336" s="1" t="s">
        <v>1027</v>
      </c>
      <c r="L336" s="1" t="s">
        <v>1375</v>
      </c>
      <c r="M336" s="61">
        <v>0</v>
      </c>
      <c r="N336" s="61">
        <v>1.5</v>
      </c>
      <c r="O336" s="61">
        <v>0</v>
      </c>
      <c r="P336" s="61">
        <v>0</v>
      </c>
      <c r="Q336" s="62">
        <v>1.5</v>
      </c>
    </row>
    <row r="337" spans="10:17" ht="15.75" x14ac:dyDescent="0.25">
      <c r="J337" s="32">
        <v>7298</v>
      </c>
      <c r="K337" s="1" t="s">
        <v>1028</v>
      </c>
      <c r="L337" s="1" t="s">
        <v>657</v>
      </c>
      <c r="M337" s="61">
        <v>0</v>
      </c>
      <c r="N337" s="61">
        <v>1.5</v>
      </c>
      <c r="O337" s="61">
        <v>2.5</v>
      </c>
      <c r="P337" s="61">
        <v>0</v>
      </c>
      <c r="Q337" s="62">
        <v>4</v>
      </c>
    </row>
    <row r="338" spans="10:17" ht="15.75" x14ac:dyDescent="0.25">
      <c r="J338" s="32">
        <v>7843</v>
      </c>
      <c r="K338" s="1" t="s">
        <v>1030</v>
      </c>
      <c r="L338" s="1" t="s">
        <v>1375</v>
      </c>
      <c r="M338" s="61">
        <v>0</v>
      </c>
      <c r="N338" s="61">
        <v>1.5</v>
      </c>
      <c r="O338" s="61">
        <v>2</v>
      </c>
      <c r="P338" s="61">
        <v>0</v>
      </c>
      <c r="Q338" s="62">
        <v>3.5</v>
      </c>
    </row>
    <row r="339" spans="10:17" ht="15.75" x14ac:dyDescent="0.25">
      <c r="J339" s="32">
        <v>7313</v>
      </c>
      <c r="K339" s="1" t="s">
        <v>1032</v>
      </c>
      <c r="L339" s="1" t="s">
        <v>1438</v>
      </c>
      <c r="M339" s="61">
        <v>0</v>
      </c>
      <c r="N339" s="61">
        <v>1.5</v>
      </c>
      <c r="O339" s="61">
        <v>0</v>
      </c>
      <c r="P339" s="61">
        <v>0</v>
      </c>
      <c r="Q339" s="62">
        <v>1.5</v>
      </c>
    </row>
    <row r="340" spans="10:17" ht="15.75" x14ac:dyDescent="0.25">
      <c r="J340" s="32">
        <v>6688</v>
      </c>
      <c r="K340" s="1" t="s">
        <v>1034</v>
      </c>
      <c r="L340" s="1" t="s">
        <v>657</v>
      </c>
      <c r="M340" s="61">
        <v>0</v>
      </c>
      <c r="N340" s="61">
        <v>1.5</v>
      </c>
      <c r="O340" s="61">
        <v>0</v>
      </c>
      <c r="P340" s="61">
        <v>0</v>
      </c>
      <c r="Q340" s="62">
        <v>1.5</v>
      </c>
    </row>
    <row r="341" spans="10:17" ht="15.75" x14ac:dyDescent="0.25">
      <c r="J341" s="32">
        <v>6365</v>
      </c>
      <c r="K341" s="1" t="s">
        <v>1035</v>
      </c>
      <c r="L341" s="1" t="s">
        <v>785</v>
      </c>
      <c r="M341" s="61">
        <v>0</v>
      </c>
      <c r="N341" s="61">
        <v>1.5</v>
      </c>
      <c r="O341" s="61">
        <v>1</v>
      </c>
      <c r="P341" s="61">
        <v>0</v>
      </c>
      <c r="Q341" s="62">
        <v>2.5</v>
      </c>
    </row>
    <row r="342" spans="10:17" ht="15.75" x14ac:dyDescent="0.25">
      <c r="J342" s="32">
        <v>6440</v>
      </c>
      <c r="K342" s="1" t="s">
        <v>1036</v>
      </c>
      <c r="L342" s="1" t="s">
        <v>1375</v>
      </c>
      <c r="M342" s="61">
        <v>0</v>
      </c>
      <c r="N342" s="61">
        <v>1</v>
      </c>
      <c r="O342" s="61">
        <v>0</v>
      </c>
      <c r="P342" s="61">
        <v>0</v>
      </c>
      <c r="Q342" s="62">
        <v>1</v>
      </c>
    </row>
    <row r="343" spans="10:17" ht="15.75" x14ac:dyDescent="0.25">
      <c r="J343" s="32">
        <v>6612</v>
      </c>
      <c r="K343" s="1" t="s">
        <v>1037</v>
      </c>
      <c r="L343" s="1" t="s">
        <v>73</v>
      </c>
      <c r="M343" s="61">
        <v>0</v>
      </c>
      <c r="N343" s="61">
        <v>1</v>
      </c>
      <c r="O343" s="61">
        <v>0</v>
      </c>
      <c r="P343" s="61">
        <v>0</v>
      </c>
      <c r="Q343" s="62">
        <v>1</v>
      </c>
    </row>
    <row r="344" spans="10:17" ht="15.75" x14ac:dyDescent="0.25">
      <c r="J344" s="32">
        <v>7535</v>
      </c>
      <c r="K344" s="1" t="s">
        <v>1643</v>
      </c>
      <c r="L344" s="1" t="s">
        <v>64</v>
      </c>
      <c r="M344" s="61">
        <v>0</v>
      </c>
      <c r="N344" s="61">
        <v>1</v>
      </c>
      <c r="O344" s="61">
        <v>1</v>
      </c>
      <c r="P344" s="61">
        <v>0</v>
      </c>
      <c r="Q344" s="62">
        <v>2</v>
      </c>
    </row>
    <row r="345" spans="10:17" ht="15.75" x14ac:dyDescent="0.25">
      <c r="J345" s="32">
        <v>7005</v>
      </c>
      <c r="K345" s="1" t="s">
        <v>143</v>
      </c>
      <c r="L345" s="1" t="s">
        <v>102</v>
      </c>
      <c r="M345" s="61">
        <v>0</v>
      </c>
      <c r="N345" s="61">
        <v>1</v>
      </c>
      <c r="O345" s="61">
        <v>0</v>
      </c>
      <c r="P345" s="61">
        <v>0</v>
      </c>
      <c r="Q345" s="62">
        <v>1</v>
      </c>
    </row>
    <row r="346" spans="10:17" ht="15.75" x14ac:dyDescent="0.25">
      <c r="J346" s="32">
        <v>7189</v>
      </c>
      <c r="K346" s="1" t="s">
        <v>1039</v>
      </c>
      <c r="L346" s="1" t="s">
        <v>447</v>
      </c>
      <c r="M346" s="61">
        <v>0</v>
      </c>
      <c r="N346" s="61">
        <v>1</v>
      </c>
      <c r="O346" s="61">
        <v>0</v>
      </c>
      <c r="P346" s="61">
        <v>0</v>
      </c>
      <c r="Q346" s="62">
        <v>1</v>
      </c>
    </row>
    <row r="347" spans="10:17" ht="15.75" x14ac:dyDescent="0.25">
      <c r="J347" s="32">
        <v>7383</v>
      </c>
      <c r="K347" s="1" t="s">
        <v>146</v>
      </c>
      <c r="L347" s="1" t="s">
        <v>102</v>
      </c>
      <c r="M347" s="61">
        <v>0</v>
      </c>
      <c r="N347" s="61">
        <v>1</v>
      </c>
      <c r="O347" s="61">
        <v>0</v>
      </c>
      <c r="P347" s="61">
        <v>0</v>
      </c>
      <c r="Q347" s="62">
        <v>1</v>
      </c>
    </row>
    <row r="348" spans="10:17" ht="15.75" x14ac:dyDescent="0.25">
      <c r="J348" s="32">
        <v>6395</v>
      </c>
      <c r="K348" s="1" t="s">
        <v>1040</v>
      </c>
      <c r="L348" s="1" t="s">
        <v>75</v>
      </c>
      <c r="M348" s="61">
        <v>0</v>
      </c>
      <c r="N348" s="61">
        <v>1</v>
      </c>
      <c r="O348" s="61">
        <v>3</v>
      </c>
      <c r="P348" s="61">
        <v>0</v>
      </c>
      <c r="Q348" s="62">
        <v>4</v>
      </c>
    </row>
    <row r="349" spans="10:17" ht="15.75" x14ac:dyDescent="0.25">
      <c r="J349" s="32">
        <v>6463</v>
      </c>
      <c r="K349" s="1" t="s">
        <v>1041</v>
      </c>
      <c r="L349" s="1" t="s">
        <v>1368</v>
      </c>
      <c r="M349" s="61">
        <v>0</v>
      </c>
      <c r="N349" s="61">
        <v>1</v>
      </c>
      <c r="O349" s="61">
        <v>2</v>
      </c>
      <c r="P349" s="61">
        <v>0</v>
      </c>
      <c r="Q349" s="62">
        <v>3</v>
      </c>
    </row>
    <row r="350" spans="10:17" ht="15.75" x14ac:dyDescent="0.25">
      <c r="J350" s="32">
        <v>7351</v>
      </c>
      <c r="K350" s="1" t="s">
        <v>1043</v>
      </c>
      <c r="L350" s="1" t="s">
        <v>165</v>
      </c>
      <c r="M350" s="61">
        <v>0</v>
      </c>
      <c r="N350" s="61">
        <v>1</v>
      </c>
      <c r="O350" s="61">
        <v>0</v>
      </c>
      <c r="P350" s="61">
        <v>0</v>
      </c>
      <c r="Q350" s="62">
        <v>1</v>
      </c>
    </row>
    <row r="351" spans="10:17" ht="15.75" x14ac:dyDescent="0.25">
      <c r="J351" s="32">
        <v>6432</v>
      </c>
      <c r="K351" s="1" t="s">
        <v>1044</v>
      </c>
      <c r="L351" s="1" t="s">
        <v>675</v>
      </c>
      <c r="M351" s="61">
        <v>0</v>
      </c>
      <c r="N351" s="61">
        <v>1</v>
      </c>
      <c r="O351" s="61">
        <v>0</v>
      </c>
      <c r="P351" s="61">
        <v>0</v>
      </c>
      <c r="Q351" s="62">
        <v>1</v>
      </c>
    </row>
    <row r="352" spans="10:17" ht="15.75" x14ac:dyDescent="0.25">
      <c r="J352" s="32">
        <v>6502</v>
      </c>
      <c r="K352" s="1" t="s">
        <v>1045</v>
      </c>
      <c r="L352" s="1" t="s">
        <v>101</v>
      </c>
      <c r="M352" s="61">
        <v>0</v>
      </c>
      <c r="N352" s="61">
        <v>1</v>
      </c>
      <c r="O352" s="61">
        <v>0</v>
      </c>
      <c r="P352" s="61">
        <v>0</v>
      </c>
      <c r="Q352" s="62">
        <v>1</v>
      </c>
    </row>
    <row r="353" spans="10:17" ht="15.75" x14ac:dyDescent="0.25">
      <c r="J353" s="32">
        <v>7475</v>
      </c>
      <c r="K353" s="1" t="s">
        <v>1046</v>
      </c>
      <c r="L353" s="1" t="s">
        <v>1374</v>
      </c>
      <c r="M353" s="61">
        <v>0</v>
      </c>
      <c r="N353" s="61">
        <v>1</v>
      </c>
      <c r="O353" s="61">
        <v>0</v>
      </c>
      <c r="P353" s="61">
        <v>0</v>
      </c>
      <c r="Q353" s="62">
        <v>1</v>
      </c>
    </row>
    <row r="354" spans="10:17" ht="15.75" x14ac:dyDescent="0.25">
      <c r="J354" s="32">
        <v>6496</v>
      </c>
      <c r="K354" s="1" t="s">
        <v>1047</v>
      </c>
      <c r="L354" s="1" t="s">
        <v>75</v>
      </c>
      <c r="M354" s="61">
        <v>0</v>
      </c>
      <c r="N354" s="61">
        <v>1</v>
      </c>
      <c r="O354" s="61">
        <v>1</v>
      </c>
      <c r="P354" s="61">
        <v>0</v>
      </c>
      <c r="Q354" s="62">
        <v>2</v>
      </c>
    </row>
    <row r="355" spans="10:17" ht="15.75" x14ac:dyDescent="0.25">
      <c r="J355" s="32">
        <v>7128</v>
      </c>
      <c r="K355" s="1" t="s">
        <v>1050</v>
      </c>
      <c r="L355" s="1" t="s">
        <v>75</v>
      </c>
      <c r="M355" s="61">
        <v>0</v>
      </c>
      <c r="N355" s="61">
        <v>1</v>
      </c>
      <c r="O355" s="61">
        <v>0</v>
      </c>
      <c r="P355" s="61">
        <v>0</v>
      </c>
      <c r="Q355" s="62">
        <v>1</v>
      </c>
    </row>
    <row r="356" spans="10:17" ht="15.75" x14ac:dyDescent="0.25">
      <c r="J356" s="32">
        <v>7165</v>
      </c>
      <c r="K356" s="1" t="s">
        <v>1051</v>
      </c>
      <c r="L356" s="1" t="s">
        <v>738</v>
      </c>
      <c r="M356" s="61">
        <v>0</v>
      </c>
      <c r="N356" s="61">
        <v>1</v>
      </c>
      <c r="O356" s="61">
        <v>0</v>
      </c>
      <c r="P356" s="61">
        <v>0</v>
      </c>
      <c r="Q356" s="62">
        <v>1</v>
      </c>
    </row>
    <row r="357" spans="10:17" ht="15.75" x14ac:dyDescent="0.25">
      <c r="J357" s="32">
        <v>7030</v>
      </c>
      <c r="K357" s="1" t="s">
        <v>1052</v>
      </c>
      <c r="L357" s="1" t="s">
        <v>785</v>
      </c>
      <c r="M357" s="61">
        <v>0</v>
      </c>
      <c r="N357" s="61">
        <v>0.5</v>
      </c>
      <c r="O357" s="61">
        <v>2.5</v>
      </c>
      <c r="P357" s="61">
        <v>0</v>
      </c>
      <c r="Q357" s="62">
        <v>3</v>
      </c>
    </row>
    <row r="358" spans="10:17" ht="15.75" x14ac:dyDescent="0.25">
      <c r="J358" s="32">
        <v>7049</v>
      </c>
      <c r="K358" s="1" t="s">
        <v>1054</v>
      </c>
      <c r="L358" s="1" t="s">
        <v>75</v>
      </c>
      <c r="M358" s="61">
        <v>0</v>
      </c>
      <c r="N358" s="61">
        <v>0.5</v>
      </c>
      <c r="O358" s="61">
        <v>2</v>
      </c>
      <c r="P358" s="61">
        <v>0</v>
      </c>
      <c r="Q358" s="62">
        <v>2.5</v>
      </c>
    </row>
    <row r="359" spans="10:17" ht="15.75" x14ac:dyDescent="0.25">
      <c r="J359" s="32">
        <v>7176</v>
      </c>
      <c r="K359" s="1" t="s">
        <v>1055</v>
      </c>
      <c r="L359" s="1" t="s">
        <v>51</v>
      </c>
      <c r="M359" s="61">
        <v>0</v>
      </c>
      <c r="N359" s="61">
        <v>0.5</v>
      </c>
      <c r="O359" s="61">
        <v>0</v>
      </c>
      <c r="P359" s="61">
        <v>0</v>
      </c>
      <c r="Q359" s="62">
        <v>0.5</v>
      </c>
    </row>
    <row r="360" spans="10:17" ht="15.75" x14ac:dyDescent="0.25">
      <c r="J360" s="32">
        <v>6545</v>
      </c>
      <c r="K360" s="1" t="s">
        <v>1056</v>
      </c>
      <c r="L360" s="1" t="s">
        <v>1375</v>
      </c>
      <c r="M360" s="61">
        <v>0</v>
      </c>
      <c r="N360" s="61">
        <v>0.5</v>
      </c>
      <c r="O360" s="61">
        <v>0</v>
      </c>
      <c r="P360" s="61">
        <v>0</v>
      </c>
      <c r="Q360" s="62">
        <v>0.5</v>
      </c>
    </row>
    <row r="361" spans="10:17" ht="15.75" x14ac:dyDescent="0.25">
      <c r="J361" s="32">
        <v>6785</v>
      </c>
      <c r="K361" s="1" t="s">
        <v>1326</v>
      </c>
      <c r="L361" s="1" t="s">
        <v>785</v>
      </c>
      <c r="M361" s="61">
        <v>0</v>
      </c>
      <c r="N361" s="61">
        <v>0</v>
      </c>
      <c r="O361" s="61">
        <v>0</v>
      </c>
      <c r="P361" s="61">
        <v>0</v>
      </c>
      <c r="Q361" s="62">
        <v>0</v>
      </c>
    </row>
    <row r="362" spans="10:17" ht="15.75" x14ac:dyDescent="0.25">
      <c r="J362" s="32">
        <v>7426</v>
      </c>
      <c r="K362" s="1" t="s">
        <v>1644</v>
      </c>
      <c r="L362" s="1" t="s">
        <v>357</v>
      </c>
      <c r="M362" s="61">
        <v>0</v>
      </c>
      <c r="N362" s="61">
        <v>0</v>
      </c>
      <c r="O362" s="61">
        <v>5</v>
      </c>
      <c r="P362" s="61">
        <v>0</v>
      </c>
      <c r="Q362" s="62">
        <v>5</v>
      </c>
    </row>
    <row r="363" spans="10:17" ht="15.75" x14ac:dyDescent="0.25">
      <c r="J363" s="32">
        <v>7576</v>
      </c>
      <c r="K363" s="1" t="s">
        <v>1645</v>
      </c>
      <c r="L363" s="1" t="s">
        <v>1387</v>
      </c>
      <c r="M363" s="61">
        <v>0</v>
      </c>
      <c r="N363" s="61">
        <v>0</v>
      </c>
      <c r="O363" s="61">
        <v>4.5</v>
      </c>
      <c r="P363" s="61">
        <v>0</v>
      </c>
      <c r="Q363" s="62">
        <v>4.5</v>
      </c>
    </row>
    <row r="364" spans="10:17" ht="15.75" x14ac:dyDescent="0.25">
      <c r="J364" s="32">
        <v>7680</v>
      </c>
      <c r="K364" s="1" t="s">
        <v>1646</v>
      </c>
      <c r="L364" s="1" t="s">
        <v>447</v>
      </c>
      <c r="M364" s="61">
        <v>0</v>
      </c>
      <c r="N364" s="61">
        <v>0</v>
      </c>
      <c r="O364" s="61">
        <v>4.5</v>
      </c>
      <c r="P364" s="61">
        <v>0</v>
      </c>
      <c r="Q364" s="62">
        <v>4.5</v>
      </c>
    </row>
    <row r="365" spans="10:17" ht="15.75" x14ac:dyDescent="0.25">
      <c r="J365" s="32">
        <v>7649</v>
      </c>
      <c r="K365" s="1" t="s">
        <v>1647</v>
      </c>
      <c r="L365" s="1" t="s">
        <v>433</v>
      </c>
      <c r="M365" s="61">
        <v>0</v>
      </c>
      <c r="N365" s="61">
        <v>0</v>
      </c>
      <c r="O365" s="61">
        <v>4.5</v>
      </c>
      <c r="P365" s="61">
        <v>0</v>
      </c>
      <c r="Q365" s="62">
        <v>4.5</v>
      </c>
    </row>
    <row r="366" spans="10:17" ht="15.75" x14ac:dyDescent="0.25">
      <c r="J366" s="32">
        <v>7885</v>
      </c>
      <c r="K366" s="1" t="s">
        <v>1648</v>
      </c>
      <c r="L366" s="1" t="s">
        <v>297</v>
      </c>
      <c r="M366" s="61">
        <v>0</v>
      </c>
      <c r="N366" s="61">
        <v>0</v>
      </c>
      <c r="O366" s="61">
        <v>4</v>
      </c>
      <c r="P366" s="61">
        <v>0</v>
      </c>
      <c r="Q366" s="62">
        <v>4</v>
      </c>
    </row>
    <row r="367" spans="10:17" ht="15.75" x14ac:dyDescent="0.25">
      <c r="J367" s="32">
        <v>7890</v>
      </c>
      <c r="K367" s="1" t="s">
        <v>1649</v>
      </c>
      <c r="L367" s="1" t="s">
        <v>18</v>
      </c>
      <c r="M367" s="61">
        <v>0</v>
      </c>
      <c r="N367" s="61">
        <v>0</v>
      </c>
      <c r="O367" s="61">
        <v>4</v>
      </c>
      <c r="P367" s="61">
        <v>0</v>
      </c>
      <c r="Q367" s="62">
        <v>4</v>
      </c>
    </row>
    <row r="368" spans="10:17" ht="15.75" x14ac:dyDescent="0.25">
      <c r="J368" s="32">
        <v>7648</v>
      </c>
      <c r="K368" s="1" t="s">
        <v>1650</v>
      </c>
      <c r="L368" s="1" t="s">
        <v>433</v>
      </c>
      <c r="M368" s="61">
        <v>0</v>
      </c>
      <c r="N368" s="61">
        <v>0</v>
      </c>
      <c r="O368" s="61">
        <v>4</v>
      </c>
      <c r="P368" s="61">
        <v>0</v>
      </c>
      <c r="Q368" s="62">
        <v>4</v>
      </c>
    </row>
    <row r="369" spans="10:17" ht="15.75" x14ac:dyDescent="0.25">
      <c r="J369" s="32">
        <v>7644</v>
      </c>
      <c r="K369" s="1" t="s">
        <v>1651</v>
      </c>
      <c r="L369" s="1" t="s">
        <v>397</v>
      </c>
      <c r="M369" s="61">
        <v>0</v>
      </c>
      <c r="N369" s="61">
        <v>0</v>
      </c>
      <c r="O369" s="61">
        <v>3.5</v>
      </c>
      <c r="P369" s="61">
        <v>0</v>
      </c>
      <c r="Q369" s="62">
        <v>3.5</v>
      </c>
    </row>
    <row r="370" spans="10:17" ht="15.75" x14ac:dyDescent="0.25">
      <c r="J370" s="32">
        <v>7769</v>
      </c>
      <c r="K370" s="1" t="s">
        <v>1652</v>
      </c>
      <c r="L370" s="1" t="s">
        <v>423</v>
      </c>
      <c r="M370" s="61">
        <v>0</v>
      </c>
      <c r="N370" s="61">
        <v>0</v>
      </c>
      <c r="O370" s="61">
        <v>3.5</v>
      </c>
      <c r="P370" s="61">
        <v>0</v>
      </c>
      <c r="Q370" s="62">
        <v>3.5</v>
      </c>
    </row>
    <row r="371" spans="10:17" ht="15.75" x14ac:dyDescent="0.25">
      <c r="J371" s="32">
        <v>7446</v>
      </c>
      <c r="K371" s="1" t="s">
        <v>1653</v>
      </c>
      <c r="L371" s="1" t="s">
        <v>100</v>
      </c>
      <c r="M371" s="61">
        <v>0</v>
      </c>
      <c r="N371" s="61">
        <v>0</v>
      </c>
      <c r="O371" s="61">
        <v>3.5</v>
      </c>
      <c r="P371" s="61">
        <v>0</v>
      </c>
      <c r="Q371" s="62">
        <v>3.5</v>
      </c>
    </row>
    <row r="372" spans="10:17" ht="15.75" x14ac:dyDescent="0.25">
      <c r="J372" s="32">
        <v>7891</v>
      </c>
      <c r="K372" s="1" t="s">
        <v>1654</v>
      </c>
      <c r="L372" s="1" t="s">
        <v>18</v>
      </c>
      <c r="M372" s="61">
        <v>0</v>
      </c>
      <c r="N372" s="61">
        <v>0</v>
      </c>
      <c r="O372" s="61">
        <v>3.5</v>
      </c>
      <c r="P372" s="61">
        <v>0</v>
      </c>
      <c r="Q372" s="62">
        <v>3.5</v>
      </c>
    </row>
    <row r="373" spans="10:17" ht="15.75" x14ac:dyDescent="0.25">
      <c r="J373" s="32">
        <v>7411</v>
      </c>
      <c r="K373" s="1" t="s">
        <v>1655</v>
      </c>
      <c r="L373" s="1" t="s">
        <v>520</v>
      </c>
      <c r="M373" s="61">
        <v>0</v>
      </c>
      <c r="N373" s="61">
        <v>0</v>
      </c>
      <c r="O373" s="61">
        <v>3</v>
      </c>
      <c r="P373" s="61">
        <v>0</v>
      </c>
      <c r="Q373" s="62">
        <v>3</v>
      </c>
    </row>
    <row r="374" spans="10:17" ht="15.75" x14ac:dyDescent="0.25">
      <c r="J374" s="32">
        <v>7731</v>
      </c>
      <c r="K374" s="1" t="s">
        <v>1656</v>
      </c>
      <c r="L374" s="1" t="s">
        <v>297</v>
      </c>
      <c r="M374" s="61">
        <v>0</v>
      </c>
      <c r="N374" s="61">
        <v>0</v>
      </c>
      <c r="O374" s="61">
        <v>3</v>
      </c>
      <c r="P374" s="61">
        <v>0</v>
      </c>
      <c r="Q374" s="62">
        <v>3</v>
      </c>
    </row>
    <row r="375" spans="10:17" ht="15.75" x14ac:dyDescent="0.25">
      <c r="J375" s="32">
        <v>7594</v>
      </c>
      <c r="K375" s="1" t="s">
        <v>1657</v>
      </c>
      <c r="L375" s="1" t="s">
        <v>1413</v>
      </c>
      <c r="M375" s="61">
        <v>0</v>
      </c>
      <c r="N375" s="61">
        <v>0</v>
      </c>
      <c r="O375" s="61">
        <v>3</v>
      </c>
      <c r="P375" s="61">
        <v>0</v>
      </c>
      <c r="Q375" s="62">
        <v>3</v>
      </c>
    </row>
    <row r="376" spans="10:17" ht="15.75" x14ac:dyDescent="0.25">
      <c r="J376" s="32">
        <v>7681</v>
      </c>
      <c r="K376" s="1" t="s">
        <v>1658</v>
      </c>
      <c r="L376" s="1" t="s">
        <v>447</v>
      </c>
      <c r="M376" s="61">
        <v>0</v>
      </c>
      <c r="N376" s="61">
        <v>0</v>
      </c>
      <c r="O376" s="61">
        <v>3</v>
      </c>
      <c r="P376" s="61">
        <v>0</v>
      </c>
      <c r="Q376" s="62">
        <v>3</v>
      </c>
    </row>
    <row r="377" spans="10:17" ht="15.75" x14ac:dyDescent="0.25">
      <c r="J377" s="32">
        <v>7718</v>
      </c>
      <c r="K377" s="1" t="s">
        <v>1659</v>
      </c>
      <c r="L377" s="1" t="s">
        <v>522</v>
      </c>
      <c r="M377" s="61">
        <v>0</v>
      </c>
      <c r="N377" s="61">
        <v>0</v>
      </c>
      <c r="O377" s="61">
        <v>3</v>
      </c>
      <c r="P377" s="61">
        <v>0</v>
      </c>
      <c r="Q377" s="62">
        <v>3</v>
      </c>
    </row>
    <row r="378" spans="10:17" ht="15.75" x14ac:dyDescent="0.25">
      <c r="J378" s="32">
        <v>7715</v>
      </c>
      <c r="K378" s="1" t="s">
        <v>1660</v>
      </c>
      <c r="L378" s="1" t="s">
        <v>287</v>
      </c>
      <c r="M378" s="61">
        <v>0</v>
      </c>
      <c r="N378" s="61">
        <v>0</v>
      </c>
      <c r="O378" s="61">
        <v>3</v>
      </c>
      <c r="P378" s="61">
        <v>0</v>
      </c>
      <c r="Q378" s="62">
        <v>3</v>
      </c>
    </row>
    <row r="379" spans="10:17" ht="15.75" x14ac:dyDescent="0.25">
      <c r="J379" s="32">
        <v>7773</v>
      </c>
      <c r="K379" s="1" t="s">
        <v>1661</v>
      </c>
      <c r="L379" s="1" t="s">
        <v>535</v>
      </c>
      <c r="M379" s="61">
        <v>0</v>
      </c>
      <c r="N379" s="61">
        <v>0</v>
      </c>
      <c r="O379" s="61">
        <v>3</v>
      </c>
      <c r="P379" s="61">
        <v>0</v>
      </c>
      <c r="Q379" s="62">
        <v>3</v>
      </c>
    </row>
    <row r="380" spans="10:17" ht="15.75" x14ac:dyDescent="0.25">
      <c r="J380" s="32">
        <v>7089</v>
      </c>
      <c r="K380" s="1" t="s">
        <v>703</v>
      </c>
      <c r="L380" s="1" t="s">
        <v>297</v>
      </c>
      <c r="M380" s="61">
        <v>0</v>
      </c>
      <c r="N380" s="61">
        <v>0</v>
      </c>
      <c r="O380" s="61">
        <v>3</v>
      </c>
      <c r="P380" s="61">
        <v>0</v>
      </c>
      <c r="Q380" s="62">
        <v>3</v>
      </c>
    </row>
    <row r="381" spans="10:17" ht="15.75" x14ac:dyDescent="0.25">
      <c r="J381" s="32">
        <v>7477</v>
      </c>
      <c r="K381" s="1" t="s">
        <v>1662</v>
      </c>
      <c r="L381" s="1" t="s">
        <v>658</v>
      </c>
      <c r="M381" s="61">
        <v>0</v>
      </c>
      <c r="N381" s="61">
        <v>0</v>
      </c>
      <c r="O381" s="61">
        <v>3</v>
      </c>
      <c r="P381" s="61">
        <v>0</v>
      </c>
      <c r="Q381" s="62">
        <v>3</v>
      </c>
    </row>
    <row r="382" spans="10:17" ht="15.75" x14ac:dyDescent="0.25">
      <c r="J382" s="32">
        <v>7466</v>
      </c>
      <c r="K382" s="1" t="s">
        <v>1663</v>
      </c>
      <c r="L382" s="1" t="s">
        <v>1383</v>
      </c>
      <c r="M382" s="61">
        <v>0</v>
      </c>
      <c r="N382" s="61">
        <v>0</v>
      </c>
      <c r="O382" s="61">
        <v>3</v>
      </c>
      <c r="P382" s="61">
        <v>0</v>
      </c>
      <c r="Q382" s="62">
        <v>3</v>
      </c>
    </row>
    <row r="383" spans="10:17" ht="15.75" x14ac:dyDescent="0.25">
      <c r="J383" s="32">
        <v>7886</v>
      </c>
      <c r="K383" s="1" t="s">
        <v>1664</v>
      </c>
      <c r="L383" s="1" t="s">
        <v>297</v>
      </c>
      <c r="M383" s="61">
        <v>0</v>
      </c>
      <c r="N383" s="61">
        <v>0</v>
      </c>
      <c r="O383" s="61">
        <v>3</v>
      </c>
      <c r="P383" s="61">
        <v>0</v>
      </c>
      <c r="Q383" s="62">
        <v>3</v>
      </c>
    </row>
    <row r="384" spans="10:17" ht="15.75" x14ac:dyDescent="0.25">
      <c r="J384" s="32">
        <v>7494</v>
      </c>
      <c r="K384" s="1" t="s">
        <v>1665</v>
      </c>
      <c r="L384" s="1" t="s">
        <v>1412</v>
      </c>
      <c r="M384" s="61">
        <v>0</v>
      </c>
      <c r="N384" s="61">
        <v>0</v>
      </c>
      <c r="O384" s="61">
        <v>3</v>
      </c>
      <c r="P384" s="61">
        <v>0</v>
      </c>
      <c r="Q384" s="62">
        <v>3</v>
      </c>
    </row>
    <row r="385" spans="10:17" ht="15.75" x14ac:dyDescent="0.25">
      <c r="J385" s="32">
        <v>7462</v>
      </c>
      <c r="K385" s="1" t="s">
        <v>1666</v>
      </c>
      <c r="L385" s="1" t="s">
        <v>1383</v>
      </c>
      <c r="M385" s="61">
        <v>0</v>
      </c>
      <c r="N385" s="61">
        <v>0</v>
      </c>
      <c r="O385" s="61">
        <v>3</v>
      </c>
      <c r="P385" s="61">
        <v>0</v>
      </c>
      <c r="Q385" s="62">
        <v>3</v>
      </c>
    </row>
    <row r="386" spans="10:17" ht="15.75" x14ac:dyDescent="0.25">
      <c r="J386" s="32">
        <v>7863</v>
      </c>
      <c r="K386" s="1" t="s">
        <v>1667</v>
      </c>
      <c r="L386" s="1" t="s">
        <v>166</v>
      </c>
      <c r="M386" s="61">
        <v>0</v>
      </c>
      <c r="N386" s="61">
        <v>0</v>
      </c>
      <c r="O386" s="61">
        <v>2.5</v>
      </c>
      <c r="P386" s="61">
        <v>0</v>
      </c>
      <c r="Q386" s="62">
        <v>2.5</v>
      </c>
    </row>
    <row r="387" spans="10:17" ht="15.75" x14ac:dyDescent="0.25">
      <c r="J387" s="32">
        <v>7646</v>
      </c>
      <c r="K387" s="1" t="s">
        <v>1668</v>
      </c>
      <c r="L387" s="1" t="s">
        <v>433</v>
      </c>
      <c r="M387" s="61">
        <v>0</v>
      </c>
      <c r="N387" s="61">
        <v>0</v>
      </c>
      <c r="O387" s="61">
        <v>2.5</v>
      </c>
      <c r="P387" s="61">
        <v>0</v>
      </c>
      <c r="Q387" s="62">
        <v>2.5</v>
      </c>
    </row>
    <row r="388" spans="10:17" ht="15.75" x14ac:dyDescent="0.25">
      <c r="J388" s="32">
        <v>7904</v>
      </c>
      <c r="K388" s="1" t="s">
        <v>1669</v>
      </c>
      <c r="L388" s="1" t="s">
        <v>70</v>
      </c>
      <c r="M388" s="61">
        <v>0</v>
      </c>
      <c r="N388" s="61">
        <v>0</v>
      </c>
      <c r="O388" s="61">
        <v>2.5</v>
      </c>
      <c r="P388" s="61">
        <v>0</v>
      </c>
      <c r="Q388" s="62">
        <v>2.5</v>
      </c>
    </row>
    <row r="389" spans="10:17" ht="15.75" x14ac:dyDescent="0.25">
      <c r="J389" s="32">
        <v>7845</v>
      </c>
      <c r="K389" s="1" t="s">
        <v>1670</v>
      </c>
      <c r="L389" s="1" t="s">
        <v>1375</v>
      </c>
      <c r="M389" s="61">
        <v>0</v>
      </c>
      <c r="N389" s="61">
        <v>0</v>
      </c>
      <c r="O389" s="61">
        <v>2.5</v>
      </c>
      <c r="P389" s="61">
        <v>0</v>
      </c>
      <c r="Q389" s="62">
        <v>2.5</v>
      </c>
    </row>
    <row r="390" spans="10:17" ht="15.75" x14ac:dyDescent="0.25">
      <c r="J390" s="32">
        <v>7652</v>
      </c>
      <c r="K390" s="1" t="s">
        <v>1671</v>
      </c>
      <c r="L390" s="1" t="s">
        <v>675</v>
      </c>
      <c r="M390" s="61">
        <v>0</v>
      </c>
      <c r="N390" s="61">
        <v>0</v>
      </c>
      <c r="O390" s="61">
        <v>2.5</v>
      </c>
      <c r="P390" s="61">
        <v>0</v>
      </c>
      <c r="Q390" s="62">
        <v>2.5</v>
      </c>
    </row>
    <row r="391" spans="10:17" ht="15.75" x14ac:dyDescent="0.25">
      <c r="J391" s="32">
        <v>7444</v>
      </c>
      <c r="K391" s="1" t="s">
        <v>1672</v>
      </c>
      <c r="L391" s="1" t="s">
        <v>100</v>
      </c>
      <c r="M391" s="61">
        <v>0</v>
      </c>
      <c r="N391" s="61">
        <v>0</v>
      </c>
      <c r="O391" s="61">
        <v>2.5</v>
      </c>
      <c r="P391" s="61">
        <v>0</v>
      </c>
      <c r="Q391" s="62">
        <v>2.5</v>
      </c>
    </row>
    <row r="392" spans="10:17" ht="15.75" x14ac:dyDescent="0.25">
      <c r="J392" s="32">
        <v>7453</v>
      </c>
      <c r="K392" s="1" t="s">
        <v>1673</v>
      </c>
      <c r="L392" s="1" t="s">
        <v>1383</v>
      </c>
      <c r="M392" s="61">
        <v>0</v>
      </c>
      <c r="N392" s="61">
        <v>0</v>
      </c>
      <c r="O392" s="61">
        <v>2.5</v>
      </c>
      <c r="P392" s="61">
        <v>0</v>
      </c>
      <c r="Q392" s="62">
        <v>2.5</v>
      </c>
    </row>
    <row r="393" spans="10:17" ht="15.75" x14ac:dyDescent="0.25">
      <c r="J393" s="32">
        <v>7856</v>
      </c>
      <c r="K393" s="1" t="s">
        <v>1674</v>
      </c>
      <c r="L393" s="1" t="s">
        <v>1375</v>
      </c>
      <c r="M393" s="61">
        <v>0</v>
      </c>
      <c r="N393" s="61">
        <v>0</v>
      </c>
      <c r="O393" s="61">
        <v>2.5</v>
      </c>
      <c r="P393" s="61">
        <v>0</v>
      </c>
      <c r="Q393" s="62">
        <v>2.5</v>
      </c>
    </row>
    <row r="394" spans="10:17" ht="15.75" x14ac:dyDescent="0.25">
      <c r="J394" s="32">
        <v>7427</v>
      </c>
      <c r="K394" s="1" t="s">
        <v>1675</v>
      </c>
      <c r="L394" s="1">
        <v>0</v>
      </c>
      <c r="M394" s="61">
        <v>0</v>
      </c>
      <c r="N394" s="61">
        <v>0</v>
      </c>
      <c r="O394" s="61">
        <v>2.5</v>
      </c>
      <c r="P394" s="61">
        <v>0</v>
      </c>
      <c r="Q394" s="62">
        <v>2.5</v>
      </c>
    </row>
    <row r="395" spans="10:17" ht="15.75" x14ac:dyDescent="0.25">
      <c r="J395" s="32">
        <v>7467</v>
      </c>
      <c r="K395" s="1" t="s">
        <v>1676</v>
      </c>
      <c r="L395" s="1" t="s">
        <v>164</v>
      </c>
      <c r="M395" s="61">
        <v>0</v>
      </c>
      <c r="N395" s="61">
        <v>0</v>
      </c>
      <c r="O395" s="61">
        <v>2.5</v>
      </c>
      <c r="P395" s="61">
        <v>0</v>
      </c>
      <c r="Q395" s="62">
        <v>2.5</v>
      </c>
    </row>
    <row r="396" spans="10:17" ht="15.75" x14ac:dyDescent="0.25">
      <c r="J396" s="32">
        <v>7903</v>
      </c>
      <c r="K396" s="1" t="s">
        <v>1677</v>
      </c>
      <c r="L396" s="1" t="s">
        <v>70</v>
      </c>
      <c r="M396" s="61">
        <v>0</v>
      </c>
      <c r="N396" s="61">
        <v>0</v>
      </c>
      <c r="O396" s="61">
        <v>2</v>
      </c>
      <c r="P396" s="61">
        <v>0</v>
      </c>
      <c r="Q396" s="62">
        <v>2</v>
      </c>
    </row>
    <row r="397" spans="10:17" ht="15.75" x14ac:dyDescent="0.25">
      <c r="J397" s="32">
        <v>7605</v>
      </c>
      <c r="K397" s="1" t="s">
        <v>1678</v>
      </c>
      <c r="L397" s="1" t="s">
        <v>18</v>
      </c>
      <c r="M397" s="61">
        <v>0</v>
      </c>
      <c r="N397" s="61">
        <v>0</v>
      </c>
      <c r="O397" s="61">
        <v>2</v>
      </c>
      <c r="P397" s="61">
        <v>0</v>
      </c>
      <c r="Q397" s="62">
        <v>2</v>
      </c>
    </row>
    <row r="398" spans="10:17" ht="15.75" x14ac:dyDescent="0.25">
      <c r="J398" s="32">
        <v>7902</v>
      </c>
      <c r="K398" s="1" t="s">
        <v>1679</v>
      </c>
      <c r="L398" s="1" t="s">
        <v>70</v>
      </c>
      <c r="M398" s="61">
        <v>0</v>
      </c>
      <c r="N398" s="61">
        <v>0</v>
      </c>
      <c r="O398" s="61">
        <v>2</v>
      </c>
      <c r="P398" s="61">
        <v>0</v>
      </c>
      <c r="Q398" s="62">
        <v>2</v>
      </c>
    </row>
    <row r="399" spans="10:17" ht="15.75" x14ac:dyDescent="0.25">
      <c r="J399" s="32">
        <v>7656</v>
      </c>
      <c r="K399" s="1" t="s">
        <v>1680</v>
      </c>
      <c r="L399" s="1" t="s">
        <v>24</v>
      </c>
      <c r="M399" s="61">
        <v>0</v>
      </c>
      <c r="N399" s="61">
        <v>0</v>
      </c>
      <c r="O399" s="61">
        <v>2</v>
      </c>
      <c r="P399" s="61">
        <v>0</v>
      </c>
      <c r="Q399" s="62">
        <v>2</v>
      </c>
    </row>
    <row r="400" spans="10:17" ht="15.75" x14ac:dyDescent="0.25">
      <c r="J400" s="32">
        <v>7540</v>
      </c>
      <c r="K400" s="1" t="s">
        <v>1681</v>
      </c>
      <c r="L400" s="1" t="s">
        <v>64</v>
      </c>
      <c r="M400" s="61">
        <v>0</v>
      </c>
      <c r="N400" s="61">
        <v>0</v>
      </c>
      <c r="O400" s="61">
        <v>2</v>
      </c>
      <c r="P400" s="61">
        <v>0</v>
      </c>
      <c r="Q400" s="62">
        <v>2</v>
      </c>
    </row>
    <row r="401" spans="10:17" ht="15.75" x14ac:dyDescent="0.25">
      <c r="J401" s="32">
        <v>7677</v>
      </c>
      <c r="K401" s="1" t="s">
        <v>1682</v>
      </c>
      <c r="L401" s="1" t="s">
        <v>447</v>
      </c>
      <c r="M401" s="61">
        <v>0</v>
      </c>
      <c r="N401" s="61">
        <v>0</v>
      </c>
      <c r="O401" s="61">
        <v>2</v>
      </c>
      <c r="P401" s="61">
        <v>0</v>
      </c>
      <c r="Q401" s="62">
        <v>2</v>
      </c>
    </row>
    <row r="402" spans="10:17" ht="15.75" x14ac:dyDescent="0.25">
      <c r="J402" s="32">
        <v>7645</v>
      </c>
      <c r="K402" s="1" t="s">
        <v>1683</v>
      </c>
      <c r="L402" s="1" t="s">
        <v>397</v>
      </c>
      <c r="M402" s="61">
        <v>0</v>
      </c>
      <c r="N402" s="61">
        <v>0</v>
      </c>
      <c r="O402" s="61">
        <v>2</v>
      </c>
      <c r="P402" s="61">
        <v>0</v>
      </c>
      <c r="Q402" s="62">
        <v>2</v>
      </c>
    </row>
    <row r="403" spans="10:17" ht="15.75" x14ac:dyDescent="0.25">
      <c r="J403" s="32">
        <v>7459</v>
      </c>
      <c r="K403" s="1" t="s">
        <v>1684</v>
      </c>
      <c r="L403" s="1" t="s">
        <v>1383</v>
      </c>
      <c r="M403" s="61">
        <v>0</v>
      </c>
      <c r="N403" s="61">
        <v>0</v>
      </c>
      <c r="O403" s="61">
        <v>2</v>
      </c>
      <c r="P403" s="61">
        <v>0</v>
      </c>
      <c r="Q403" s="62">
        <v>2</v>
      </c>
    </row>
    <row r="404" spans="10:17" ht="15.75" x14ac:dyDescent="0.25">
      <c r="J404" s="32">
        <v>7892</v>
      </c>
      <c r="K404" s="1" t="s">
        <v>1685</v>
      </c>
      <c r="L404" s="1" t="s">
        <v>1374</v>
      </c>
      <c r="M404" s="61">
        <v>0</v>
      </c>
      <c r="N404" s="61">
        <v>0</v>
      </c>
      <c r="O404" s="61">
        <v>2</v>
      </c>
      <c r="P404" s="61">
        <v>0</v>
      </c>
      <c r="Q404" s="62">
        <v>2</v>
      </c>
    </row>
    <row r="405" spans="10:17" ht="15.75" x14ac:dyDescent="0.25">
      <c r="J405" s="32">
        <v>7737</v>
      </c>
      <c r="K405" s="1" t="s">
        <v>1029</v>
      </c>
      <c r="L405" s="1" t="s">
        <v>738</v>
      </c>
      <c r="M405" s="61">
        <v>0</v>
      </c>
      <c r="N405" s="61">
        <v>1.5</v>
      </c>
      <c r="O405" s="61">
        <v>2</v>
      </c>
      <c r="P405" s="61">
        <v>0</v>
      </c>
      <c r="Q405" s="62">
        <v>3.5</v>
      </c>
    </row>
    <row r="406" spans="10:17" ht="15.75" x14ac:dyDescent="0.25">
      <c r="J406" s="32">
        <v>7487</v>
      </c>
      <c r="K406" s="1" t="s">
        <v>1686</v>
      </c>
      <c r="L406" s="1" t="s">
        <v>102</v>
      </c>
      <c r="M406" s="61">
        <v>0</v>
      </c>
      <c r="N406" s="61">
        <v>0</v>
      </c>
      <c r="O406" s="61">
        <v>2</v>
      </c>
      <c r="P406" s="61">
        <v>0</v>
      </c>
      <c r="Q406" s="62">
        <v>2</v>
      </c>
    </row>
    <row r="407" spans="10:17" ht="15.75" x14ac:dyDescent="0.25">
      <c r="J407" s="32">
        <v>7788</v>
      </c>
      <c r="K407" s="1" t="s">
        <v>1687</v>
      </c>
      <c r="L407" s="1" t="s">
        <v>535</v>
      </c>
      <c r="M407" s="61">
        <v>0</v>
      </c>
      <c r="N407" s="61">
        <v>0</v>
      </c>
      <c r="O407" s="61">
        <v>2</v>
      </c>
      <c r="P407" s="61">
        <v>0</v>
      </c>
      <c r="Q407" s="62">
        <v>2</v>
      </c>
    </row>
    <row r="408" spans="10:17" ht="15.75" x14ac:dyDescent="0.25">
      <c r="J408" s="32">
        <v>7647</v>
      </c>
      <c r="K408" s="1" t="s">
        <v>1688</v>
      </c>
      <c r="L408" s="1" t="s">
        <v>397</v>
      </c>
      <c r="M408" s="61">
        <v>0</v>
      </c>
      <c r="N408" s="61">
        <v>0</v>
      </c>
      <c r="O408" s="61">
        <v>2</v>
      </c>
      <c r="P408" s="61">
        <v>0</v>
      </c>
      <c r="Q408" s="62">
        <v>2</v>
      </c>
    </row>
    <row r="409" spans="10:17" ht="15.75" x14ac:dyDescent="0.25">
      <c r="J409" s="32">
        <v>7719</v>
      </c>
      <c r="K409" s="1" t="s">
        <v>1689</v>
      </c>
      <c r="L409" s="1" t="s">
        <v>522</v>
      </c>
      <c r="M409" s="61">
        <v>0</v>
      </c>
      <c r="N409" s="61">
        <v>0</v>
      </c>
      <c r="O409" s="61">
        <v>2</v>
      </c>
      <c r="P409" s="61">
        <v>0</v>
      </c>
      <c r="Q409" s="62">
        <v>2</v>
      </c>
    </row>
    <row r="410" spans="10:17" ht="15.75" x14ac:dyDescent="0.25">
      <c r="J410" s="32">
        <v>7445</v>
      </c>
      <c r="K410" s="1" t="s">
        <v>1690</v>
      </c>
      <c r="L410" s="1" t="s">
        <v>1383</v>
      </c>
      <c r="M410" s="61">
        <v>0</v>
      </c>
      <c r="N410" s="61">
        <v>0</v>
      </c>
      <c r="O410" s="61">
        <v>1.5</v>
      </c>
      <c r="P410" s="61">
        <v>0</v>
      </c>
      <c r="Q410" s="62">
        <v>1.5</v>
      </c>
    </row>
    <row r="411" spans="10:17" ht="15.75" x14ac:dyDescent="0.25">
      <c r="J411" s="32">
        <v>7463</v>
      </c>
      <c r="K411" s="1" t="s">
        <v>1691</v>
      </c>
      <c r="L411" s="1" t="s">
        <v>1383</v>
      </c>
      <c r="M411" s="61">
        <v>0</v>
      </c>
      <c r="N411" s="61">
        <v>0</v>
      </c>
      <c r="O411" s="61">
        <v>1.5</v>
      </c>
      <c r="P411" s="61">
        <v>0</v>
      </c>
      <c r="Q411" s="62">
        <v>1.5</v>
      </c>
    </row>
    <row r="412" spans="10:17" ht="15.75" x14ac:dyDescent="0.25">
      <c r="J412" s="32">
        <v>7569</v>
      </c>
      <c r="K412" s="1" t="s">
        <v>1692</v>
      </c>
      <c r="L412" s="1" t="s">
        <v>1566</v>
      </c>
      <c r="M412" s="61">
        <v>0</v>
      </c>
      <c r="N412" s="61">
        <v>0</v>
      </c>
      <c r="O412" s="61">
        <v>1.5</v>
      </c>
      <c r="P412" s="61">
        <v>0</v>
      </c>
      <c r="Q412" s="62">
        <v>1.5</v>
      </c>
    </row>
    <row r="413" spans="10:17" ht="15.75" x14ac:dyDescent="0.25">
      <c r="J413" s="32">
        <v>7853</v>
      </c>
      <c r="K413" s="1" t="s">
        <v>1693</v>
      </c>
      <c r="L413" s="1" t="s">
        <v>1375</v>
      </c>
      <c r="M413" s="61">
        <v>0</v>
      </c>
      <c r="N413" s="61">
        <v>0</v>
      </c>
      <c r="O413" s="61">
        <v>1.5</v>
      </c>
      <c r="P413" s="61">
        <v>0</v>
      </c>
      <c r="Q413" s="62">
        <v>1.5</v>
      </c>
    </row>
    <row r="414" spans="10:17" ht="15.75" x14ac:dyDescent="0.25">
      <c r="J414" s="32">
        <v>7592</v>
      </c>
      <c r="K414" s="1" t="s">
        <v>1694</v>
      </c>
      <c r="L414" s="1" t="s">
        <v>1413</v>
      </c>
      <c r="M414" s="61">
        <v>0</v>
      </c>
      <c r="N414" s="61">
        <v>0</v>
      </c>
      <c r="O414" s="61">
        <v>1.5</v>
      </c>
      <c r="P414" s="61">
        <v>0</v>
      </c>
      <c r="Q414" s="62">
        <v>1.5</v>
      </c>
    </row>
    <row r="415" spans="10:17" ht="15.75" x14ac:dyDescent="0.25">
      <c r="J415" s="32">
        <v>7567</v>
      </c>
      <c r="K415" s="1" t="s">
        <v>1695</v>
      </c>
      <c r="L415" s="1" t="s">
        <v>1566</v>
      </c>
      <c r="M415" s="61">
        <v>0</v>
      </c>
      <c r="N415" s="61">
        <v>0</v>
      </c>
      <c r="O415" s="61">
        <v>1.5</v>
      </c>
      <c r="P415" s="61">
        <v>0</v>
      </c>
      <c r="Q415" s="62">
        <v>1.5</v>
      </c>
    </row>
    <row r="416" spans="10:17" ht="15.75" x14ac:dyDescent="0.25">
      <c r="J416" s="32">
        <v>7558</v>
      </c>
      <c r="K416" s="1" t="s">
        <v>1696</v>
      </c>
      <c r="L416" s="1" t="s">
        <v>1566</v>
      </c>
      <c r="M416" s="61">
        <v>0</v>
      </c>
      <c r="N416" s="61">
        <v>0</v>
      </c>
      <c r="O416" s="61">
        <v>1</v>
      </c>
      <c r="P416" s="61">
        <v>0</v>
      </c>
      <c r="Q416" s="62">
        <v>1</v>
      </c>
    </row>
    <row r="417" spans="10:17" ht="15.75" x14ac:dyDescent="0.25">
      <c r="J417" s="32">
        <v>7441</v>
      </c>
      <c r="K417" s="1" t="s">
        <v>1697</v>
      </c>
      <c r="L417" s="1" t="s">
        <v>164</v>
      </c>
      <c r="M417" s="61">
        <v>0</v>
      </c>
      <c r="N417" s="61">
        <v>0</v>
      </c>
      <c r="O417" s="61">
        <v>1</v>
      </c>
      <c r="P417" s="61">
        <v>0</v>
      </c>
      <c r="Q417" s="62">
        <v>1</v>
      </c>
    </row>
    <row r="418" spans="10:17" ht="15.75" x14ac:dyDescent="0.25">
      <c r="J418" s="32">
        <v>7432</v>
      </c>
      <c r="K418" s="1" t="s">
        <v>1698</v>
      </c>
      <c r="L418" s="1" t="s">
        <v>1383</v>
      </c>
      <c r="M418" s="61">
        <v>0</v>
      </c>
      <c r="N418" s="61">
        <v>0</v>
      </c>
      <c r="O418" s="61">
        <v>1</v>
      </c>
      <c r="P418" s="61">
        <v>0</v>
      </c>
      <c r="Q418" s="62">
        <v>1</v>
      </c>
    </row>
    <row r="419" spans="10:17" ht="15.75" x14ac:dyDescent="0.25">
      <c r="J419" s="32">
        <v>7565</v>
      </c>
      <c r="K419" s="1" t="s">
        <v>1699</v>
      </c>
      <c r="L419" s="1" t="s">
        <v>1566</v>
      </c>
      <c r="M419" s="61">
        <v>0</v>
      </c>
      <c r="N419" s="61">
        <v>0</v>
      </c>
      <c r="O419" s="61">
        <v>1</v>
      </c>
      <c r="P419" s="61">
        <v>0</v>
      </c>
      <c r="Q419" s="62">
        <v>1</v>
      </c>
    </row>
    <row r="420" spans="10:17" ht="15.75" x14ac:dyDescent="0.25">
      <c r="J420" s="32">
        <v>7448</v>
      </c>
      <c r="K420" s="1" t="s">
        <v>1700</v>
      </c>
      <c r="L420" s="1" t="s">
        <v>164</v>
      </c>
      <c r="M420" s="61">
        <v>0</v>
      </c>
      <c r="N420" s="61">
        <v>0</v>
      </c>
      <c r="O420" s="61">
        <v>1</v>
      </c>
      <c r="P420" s="61">
        <v>0</v>
      </c>
      <c r="Q420" s="62">
        <v>1</v>
      </c>
    </row>
    <row r="421" spans="10:17" ht="15.75" x14ac:dyDescent="0.25">
      <c r="J421" s="32">
        <v>7468</v>
      </c>
      <c r="K421" s="1" t="s">
        <v>1701</v>
      </c>
      <c r="L421" s="1" t="s">
        <v>1383</v>
      </c>
      <c r="M421" s="61">
        <v>0</v>
      </c>
      <c r="N421" s="61">
        <v>0</v>
      </c>
      <c r="O421" s="61">
        <v>1</v>
      </c>
      <c r="P421" s="61">
        <v>0</v>
      </c>
      <c r="Q421" s="62">
        <v>1</v>
      </c>
    </row>
    <row r="422" spans="10:17" ht="15.75" x14ac:dyDescent="0.25">
      <c r="J422" s="32">
        <v>7848</v>
      </c>
      <c r="K422" s="1" t="s">
        <v>1702</v>
      </c>
      <c r="L422" s="1" t="s">
        <v>1375</v>
      </c>
      <c r="M422" s="61">
        <v>0</v>
      </c>
      <c r="N422" s="61">
        <v>0</v>
      </c>
      <c r="O422" s="61">
        <v>1</v>
      </c>
      <c r="P422" s="61">
        <v>0</v>
      </c>
      <c r="Q422" s="62">
        <v>1</v>
      </c>
    </row>
    <row r="423" spans="10:17" ht="15.75" x14ac:dyDescent="0.25">
      <c r="J423" s="32">
        <v>7895</v>
      </c>
      <c r="K423" s="1" t="s">
        <v>1703</v>
      </c>
      <c r="L423" s="1" t="s">
        <v>75</v>
      </c>
      <c r="M423" s="61">
        <v>0</v>
      </c>
      <c r="N423" s="61">
        <v>0</v>
      </c>
      <c r="O423" s="61">
        <v>1</v>
      </c>
      <c r="P423" s="61">
        <v>0</v>
      </c>
      <c r="Q423" s="62">
        <v>1</v>
      </c>
    </row>
    <row r="424" spans="10:17" ht="15.75" x14ac:dyDescent="0.25">
      <c r="J424" s="32">
        <v>7449</v>
      </c>
      <c r="K424" s="1" t="s">
        <v>1704</v>
      </c>
      <c r="L424" s="1" t="s">
        <v>1383</v>
      </c>
      <c r="M424" s="61">
        <v>0</v>
      </c>
      <c r="N424" s="61">
        <v>0</v>
      </c>
      <c r="O424" s="61">
        <v>1</v>
      </c>
      <c r="P424" s="61">
        <v>0</v>
      </c>
      <c r="Q424" s="62">
        <v>1</v>
      </c>
    </row>
    <row r="425" spans="10:17" ht="15.75" x14ac:dyDescent="0.25">
      <c r="J425" s="32">
        <v>7850</v>
      </c>
      <c r="K425" s="1" t="s">
        <v>1705</v>
      </c>
      <c r="L425" s="1" t="s">
        <v>1375</v>
      </c>
      <c r="M425" s="61">
        <v>0</v>
      </c>
      <c r="N425" s="61">
        <v>0</v>
      </c>
      <c r="O425" s="61">
        <v>0.5</v>
      </c>
      <c r="P425" s="61">
        <v>0</v>
      </c>
      <c r="Q425" s="62">
        <v>0.5</v>
      </c>
    </row>
    <row r="426" spans="10:17" ht="15.75" x14ac:dyDescent="0.25">
      <c r="J426" s="32">
        <v>7847</v>
      </c>
      <c r="K426" s="1" t="s">
        <v>1706</v>
      </c>
      <c r="L426" s="1" t="s">
        <v>1375</v>
      </c>
      <c r="M426" s="61">
        <v>0</v>
      </c>
      <c r="N426" s="61">
        <v>0</v>
      </c>
      <c r="O426" s="61">
        <v>0.5</v>
      </c>
      <c r="P426" s="61">
        <v>0</v>
      </c>
      <c r="Q426" s="62">
        <v>0.5</v>
      </c>
    </row>
    <row r="427" spans="10:17" ht="15.75" x14ac:dyDescent="0.25">
      <c r="J427" s="32">
        <v>7854</v>
      </c>
      <c r="K427" s="1" t="s">
        <v>1707</v>
      </c>
      <c r="L427" s="1" t="s">
        <v>1375</v>
      </c>
      <c r="M427" s="61">
        <v>0</v>
      </c>
      <c r="N427" s="61">
        <v>0</v>
      </c>
      <c r="O427" s="61">
        <v>0</v>
      </c>
      <c r="P427" s="61">
        <v>0</v>
      </c>
      <c r="Q427" s="62">
        <v>0</v>
      </c>
    </row>
    <row r="428" spans="10:17" ht="15.75" x14ac:dyDescent="0.25">
      <c r="J428" s="32">
        <v>7940</v>
      </c>
      <c r="K428" s="1" t="s">
        <v>1719</v>
      </c>
      <c r="L428" s="1" t="s">
        <v>100</v>
      </c>
      <c r="M428" s="61">
        <v>4</v>
      </c>
      <c r="N428" s="61">
        <v>0</v>
      </c>
      <c r="O428" s="61">
        <v>0</v>
      </c>
      <c r="P428" s="61">
        <v>0</v>
      </c>
      <c r="Q428" s="62">
        <v>4</v>
      </c>
    </row>
    <row r="429" spans="10:17" ht="16.5" thickBot="1" x14ac:dyDescent="0.3">
      <c r="J429" s="34">
        <v>7941</v>
      </c>
      <c r="K429" s="51" t="s">
        <v>1720</v>
      </c>
      <c r="L429" s="51" t="s">
        <v>433</v>
      </c>
      <c r="M429" s="63">
        <v>0</v>
      </c>
      <c r="N429" s="63">
        <v>2.5</v>
      </c>
      <c r="O429" s="63">
        <v>0</v>
      </c>
      <c r="P429" s="63">
        <v>0</v>
      </c>
      <c r="Q429" s="64">
        <v>2.5</v>
      </c>
    </row>
  </sheetData>
  <sortState xmlns:xlrd2="http://schemas.microsoft.com/office/spreadsheetml/2017/richdata2" ref="A3:G75">
    <sortCondition descending="1" ref="G3:G75"/>
    <sortCondition descending="1" ref="C3:C75"/>
    <sortCondition descending="1" ref="D3:D75"/>
    <sortCondition descending="1" ref="E3:E7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Q152"/>
  <sheetViews>
    <sheetView tabSelected="1" topLeftCell="C1" workbookViewId="0">
      <selection activeCell="H2" sqref="H2"/>
    </sheetView>
  </sheetViews>
  <sheetFormatPr defaultRowHeight="15" x14ac:dyDescent="0.25"/>
  <cols>
    <col min="1" max="1" width="15.42578125" style="2" bestFit="1" customWidth="1"/>
    <col min="2" max="2" width="46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8.28515625" bestFit="1" customWidth="1"/>
    <col min="12" max="12" width="39.425781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89" t="s">
        <v>1400</v>
      </c>
      <c r="K2" s="90" t="s">
        <v>315</v>
      </c>
      <c r="L2" s="54" t="s">
        <v>1398</v>
      </c>
      <c r="M2" s="90" t="s">
        <v>11</v>
      </c>
      <c r="N2" s="90" t="s">
        <v>12</v>
      </c>
      <c r="O2" s="90" t="s">
        <v>13</v>
      </c>
      <c r="P2" s="90" t="s">
        <v>14</v>
      </c>
      <c r="Q2" s="91" t="s">
        <v>15</v>
      </c>
    </row>
    <row r="3" spans="1:17" ht="15.75" x14ac:dyDescent="0.25">
      <c r="A3" s="86">
        <v>49</v>
      </c>
      <c r="B3" s="71" t="s">
        <v>532</v>
      </c>
      <c r="C3" s="72">
        <v>15</v>
      </c>
      <c r="D3" s="72">
        <v>9</v>
      </c>
      <c r="E3" s="72">
        <v>12</v>
      </c>
      <c r="F3" s="72">
        <v>0</v>
      </c>
      <c r="G3" s="73">
        <v>36</v>
      </c>
      <c r="J3" s="87">
        <v>7208</v>
      </c>
      <c r="K3" s="68" t="s">
        <v>272</v>
      </c>
      <c r="L3" s="68" t="s">
        <v>1111</v>
      </c>
      <c r="M3" s="69">
        <v>5</v>
      </c>
      <c r="N3" s="69">
        <v>6</v>
      </c>
      <c r="O3" s="69">
        <v>5</v>
      </c>
      <c r="P3" s="69">
        <v>0</v>
      </c>
      <c r="Q3" s="70">
        <v>16</v>
      </c>
    </row>
    <row r="4" spans="1:17" ht="15.75" x14ac:dyDescent="0.25">
      <c r="A4" s="45">
        <v>16</v>
      </c>
      <c r="B4" s="46" t="s">
        <v>1059</v>
      </c>
      <c r="C4" s="59">
        <v>10.5</v>
      </c>
      <c r="D4" s="59">
        <v>8.5</v>
      </c>
      <c r="E4" s="59">
        <v>11</v>
      </c>
      <c r="F4" s="59">
        <v>0</v>
      </c>
      <c r="G4" s="60">
        <v>30</v>
      </c>
      <c r="J4" s="32">
        <v>7706</v>
      </c>
      <c r="K4" s="31" t="s">
        <v>270</v>
      </c>
      <c r="L4" s="31" t="s">
        <v>1059</v>
      </c>
      <c r="M4" s="61">
        <v>6</v>
      </c>
      <c r="N4" s="61">
        <v>4</v>
      </c>
      <c r="O4" s="61">
        <v>5</v>
      </c>
      <c r="P4" s="61">
        <v>0</v>
      </c>
      <c r="Q4" s="62">
        <v>15</v>
      </c>
    </row>
    <row r="5" spans="1:17" ht="15.75" x14ac:dyDescent="0.25">
      <c r="A5" s="45">
        <v>32</v>
      </c>
      <c r="B5" s="46" t="s">
        <v>209</v>
      </c>
      <c r="C5" s="59">
        <v>8</v>
      </c>
      <c r="D5" s="59">
        <v>5</v>
      </c>
      <c r="E5" s="59">
        <v>14</v>
      </c>
      <c r="F5" s="59">
        <v>0</v>
      </c>
      <c r="G5" s="60">
        <v>27</v>
      </c>
      <c r="J5" s="32">
        <v>7496</v>
      </c>
      <c r="K5" s="31" t="s">
        <v>283</v>
      </c>
      <c r="L5" s="31" t="s">
        <v>209</v>
      </c>
      <c r="M5" s="61">
        <v>5</v>
      </c>
      <c r="N5" s="61">
        <v>5</v>
      </c>
      <c r="O5" s="61">
        <v>5</v>
      </c>
      <c r="P5" s="61">
        <v>0</v>
      </c>
      <c r="Q5" s="62">
        <v>15</v>
      </c>
    </row>
    <row r="6" spans="1:17" ht="15.75" x14ac:dyDescent="0.25">
      <c r="A6" s="32">
        <v>44</v>
      </c>
      <c r="B6" s="31" t="s">
        <v>1111</v>
      </c>
      <c r="C6" s="61">
        <v>5</v>
      </c>
      <c r="D6" s="61">
        <v>10</v>
      </c>
      <c r="E6" s="61">
        <v>5</v>
      </c>
      <c r="F6" s="61">
        <v>0</v>
      </c>
      <c r="G6" s="62">
        <v>20</v>
      </c>
      <c r="J6" s="32">
        <v>6436</v>
      </c>
      <c r="K6" s="31" t="s">
        <v>1073</v>
      </c>
      <c r="L6" s="31" t="s">
        <v>1059</v>
      </c>
      <c r="M6" s="61">
        <v>4.5</v>
      </c>
      <c r="N6" s="61">
        <v>4.5</v>
      </c>
      <c r="O6" s="61">
        <v>6</v>
      </c>
      <c r="P6" s="61">
        <v>0</v>
      </c>
      <c r="Q6" s="62">
        <v>15</v>
      </c>
    </row>
    <row r="7" spans="1:17" ht="15.75" x14ac:dyDescent="0.25">
      <c r="A7" s="32">
        <v>26</v>
      </c>
      <c r="B7" s="31" t="s">
        <v>1062</v>
      </c>
      <c r="C7" s="61">
        <v>4</v>
      </c>
      <c r="D7" s="61">
        <v>12</v>
      </c>
      <c r="E7" s="61">
        <v>0</v>
      </c>
      <c r="F7" s="61">
        <v>0</v>
      </c>
      <c r="G7" s="62">
        <v>16</v>
      </c>
      <c r="J7" s="32">
        <v>7195</v>
      </c>
      <c r="K7" s="31" t="s">
        <v>1070</v>
      </c>
      <c r="L7" s="31" t="s">
        <v>1060</v>
      </c>
      <c r="M7" s="61">
        <v>5</v>
      </c>
      <c r="N7" s="61">
        <v>5</v>
      </c>
      <c r="O7" s="61">
        <v>4.5</v>
      </c>
      <c r="P7" s="61">
        <v>0</v>
      </c>
      <c r="Q7" s="62">
        <v>14.5</v>
      </c>
    </row>
    <row r="8" spans="1:17" ht="15.75" x14ac:dyDescent="0.25">
      <c r="A8" s="32">
        <v>18</v>
      </c>
      <c r="B8" s="31" t="s">
        <v>175</v>
      </c>
      <c r="C8" s="61">
        <v>3</v>
      </c>
      <c r="D8" s="61">
        <v>8.5</v>
      </c>
      <c r="E8" s="61">
        <v>4</v>
      </c>
      <c r="F8" s="61">
        <v>0</v>
      </c>
      <c r="G8" s="62">
        <v>15.5</v>
      </c>
      <c r="J8" s="32">
        <v>7322</v>
      </c>
      <c r="K8" s="31" t="s">
        <v>334</v>
      </c>
      <c r="L8" s="31" t="s">
        <v>1063</v>
      </c>
      <c r="M8" s="61">
        <v>4</v>
      </c>
      <c r="N8" s="61">
        <v>5</v>
      </c>
      <c r="O8" s="61">
        <v>4</v>
      </c>
      <c r="P8" s="61">
        <v>0</v>
      </c>
      <c r="Q8" s="62">
        <v>13</v>
      </c>
    </row>
    <row r="9" spans="1:17" ht="15.75" x14ac:dyDescent="0.25">
      <c r="A9" s="32">
        <v>59</v>
      </c>
      <c r="B9" s="31" t="s">
        <v>1060</v>
      </c>
      <c r="C9" s="61">
        <v>5</v>
      </c>
      <c r="D9" s="61">
        <v>5</v>
      </c>
      <c r="E9" s="61">
        <v>4.5</v>
      </c>
      <c r="F9" s="61">
        <v>0</v>
      </c>
      <c r="G9" s="62">
        <v>14.5</v>
      </c>
      <c r="J9" s="32">
        <v>7423</v>
      </c>
      <c r="K9" s="31" t="s">
        <v>1076</v>
      </c>
      <c r="L9" s="31" t="s">
        <v>532</v>
      </c>
      <c r="M9" s="61">
        <v>4</v>
      </c>
      <c r="N9" s="61">
        <v>4.5</v>
      </c>
      <c r="O9" s="61">
        <v>4</v>
      </c>
      <c r="P9" s="61">
        <v>0</v>
      </c>
      <c r="Q9" s="62">
        <v>12.5</v>
      </c>
    </row>
    <row r="10" spans="1:17" ht="15.75" x14ac:dyDescent="0.25">
      <c r="A10" s="32">
        <v>25</v>
      </c>
      <c r="B10" s="31" t="s">
        <v>310</v>
      </c>
      <c r="C10" s="61">
        <v>0</v>
      </c>
      <c r="D10" s="61">
        <v>0</v>
      </c>
      <c r="E10" s="61">
        <v>11</v>
      </c>
      <c r="F10" s="61">
        <v>0</v>
      </c>
      <c r="G10" s="62">
        <v>11</v>
      </c>
      <c r="J10" s="32">
        <v>7006</v>
      </c>
      <c r="K10" s="31" t="s">
        <v>392</v>
      </c>
      <c r="L10" s="31" t="s">
        <v>532</v>
      </c>
      <c r="M10" s="61">
        <v>4</v>
      </c>
      <c r="N10" s="61">
        <v>3.5</v>
      </c>
      <c r="O10" s="61">
        <v>4</v>
      </c>
      <c r="P10" s="61">
        <v>0</v>
      </c>
      <c r="Q10" s="62">
        <v>11.5</v>
      </c>
    </row>
    <row r="11" spans="1:17" ht="15.75" x14ac:dyDescent="0.25">
      <c r="A11" s="32">
        <v>73</v>
      </c>
      <c r="B11" s="31" t="s">
        <v>297</v>
      </c>
      <c r="C11" s="61">
        <v>6</v>
      </c>
      <c r="D11" s="61">
        <v>0</v>
      </c>
      <c r="E11" s="61">
        <v>4</v>
      </c>
      <c r="F11" s="61">
        <v>0</v>
      </c>
      <c r="G11" s="62">
        <v>10</v>
      </c>
      <c r="J11" s="32">
        <v>7264</v>
      </c>
      <c r="K11" s="31" t="s">
        <v>1075</v>
      </c>
      <c r="L11" s="31" t="s">
        <v>175</v>
      </c>
      <c r="M11" s="61">
        <v>3</v>
      </c>
      <c r="N11" s="61">
        <v>4.5</v>
      </c>
      <c r="O11" s="61">
        <v>4</v>
      </c>
      <c r="P11" s="61">
        <v>0</v>
      </c>
      <c r="Q11" s="62">
        <v>11.5</v>
      </c>
    </row>
    <row r="12" spans="1:17" ht="15.75" x14ac:dyDescent="0.25">
      <c r="A12" s="32">
        <v>34</v>
      </c>
      <c r="B12" s="31" t="s">
        <v>1063</v>
      </c>
      <c r="C12" s="61">
        <v>4</v>
      </c>
      <c r="D12" s="61">
        <v>0</v>
      </c>
      <c r="E12" s="61">
        <v>4</v>
      </c>
      <c r="F12" s="61">
        <v>0</v>
      </c>
      <c r="G12" s="62">
        <v>8</v>
      </c>
      <c r="J12" s="32">
        <v>7315</v>
      </c>
      <c r="K12" s="31" t="s">
        <v>1080</v>
      </c>
      <c r="L12" s="31" t="s">
        <v>1062</v>
      </c>
      <c r="M12" s="61">
        <v>4</v>
      </c>
      <c r="N12" s="61">
        <v>4</v>
      </c>
      <c r="O12" s="61">
        <v>3</v>
      </c>
      <c r="P12" s="61">
        <v>0</v>
      </c>
      <c r="Q12" s="62">
        <v>11</v>
      </c>
    </row>
    <row r="13" spans="1:17" ht="15.75" x14ac:dyDescent="0.25">
      <c r="A13" s="32">
        <v>1</v>
      </c>
      <c r="B13" s="31" t="s">
        <v>58</v>
      </c>
      <c r="C13" s="61">
        <v>4</v>
      </c>
      <c r="D13" s="61">
        <v>0</v>
      </c>
      <c r="E13" s="61">
        <v>4</v>
      </c>
      <c r="F13" s="61">
        <v>0</v>
      </c>
      <c r="G13" s="62">
        <v>8</v>
      </c>
      <c r="J13" s="32">
        <v>7747</v>
      </c>
      <c r="K13" s="31" t="s">
        <v>1569</v>
      </c>
      <c r="L13" s="31" t="s">
        <v>58</v>
      </c>
      <c r="M13" s="61">
        <v>4</v>
      </c>
      <c r="N13" s="61">
        <v>3</v>
      </c>
      <c r="O13" s="61">
        <v>4</v>
      </c>
      <c r="P13" s="61">
        <v>0</v>
      </c>
      <c r="Q13" s="62">
        <v>11</v>
      </c>
    </row>
    <row r="14" spans="1:17" ht="15.75" x14ac:dyDescent="0.25">
      <c r="A14" s="32">
        <v>57</v>
      </c>
      <c r="B14" s="31" t="s">
        <v>1064</v>
      </c>
      <c r="C14" s="61">
        <v>4</v>
      </c>
      <c r="D14" s="61">
        <v>3.5</v>
      </c>
      <c r="E14" s="61">
        <v>0</v>
      </c>
      <c r="F14" s="61">
        <v>0</v>
      </c>
      <c r="G14" s="62">
        <v>7.5</v>
      </c>
      <c r="J14" s="32">
        <v>7068</v>
      </c>
      <c r="K14" s="31" t="s">
        <v>1074</v>
      </c>
      <c r="L14" s="31" t="s">
        <v>532</v>
      </c>
      <c r="M14" s="61">
        <v>3.5</v>
      </c>
      <c r="N14" s="61">
        <v>4.5</v>
      </c>
      <c r="O14" s="61">
        <v>3</v>
      </c>
      <c r="P14" s="61">
        <v>0</v>
      </c>
      <c r="Q14" s="62">
        <v>11</v>
      </c>
    </row>
    <row r="15" spans="1:17" ht="15.75" x14ac:dyDescent="0.25">
      <c r="A15" s="32">
        <v>45</v>
      </c>
      <c r="B15" s="31" t="s">
        <v>181</v>
      </c>
      <c r="C15" s="61">
        <v>0</v>
      </c>
      <c r="D15" s="61">
        <v>5</v>
      </c>
      <c r="E15" s="61">
        <v>0</v>
      </c>
      <c r="F15" s="61">
        <v>0</v>
      </c>
      <c r="G15" s="62">
        <v>5</v>
      </c>
      <c r="J15" s="32">
        <v>6956</v>
      </c>
      <c r="K15" s="31" t="s">
        <v>286</v>
      </c>
      <c r="L15" s="31" t="s">
        <v>1064</v>
      </c>
      <c r="M15" s="61">
        <v>4</v>
      </c>
      <c r="N15" s="61">
        <v>3.5</v>
      </c>
      <c r="O15" s="61">
        <v>3</v>
      </c>
      <c r="P15" s="61">
        <v>0</v>
      </c>
      <c r="Q15" s="62">
        <v>10.5</v>
      </c>
    </row>
    <row r="16" spans="1:17" ht="15.75" x14ac:dyDescent="0.25">
      <c r="A16" s="32">
        <v>12</v>
      </c>
      <c r="B16" s="31" t="s">
        <v>1072</v>
      </c>
      <c r="C16" s="61">
        <v>0</v>
      </c>
      <c r="D16" s="61">
        <v>4.5</v>
      </c>
      <c r="E16" s="61">
        <v>0</v>
      </c>
      <c r="F16" s="61">
        <v>0</v>
      </c>
      <c r="G16" s="62">
        <v>4.5</v>
      </c>
      <c r="J16" s="32">
        <v>7251</v>
      </c>
      <c r="K16" s="31" t="s">
        <v>332</v>
      </c>
      <c r="L16" s="31" t="s">
        <v>1379</v>
      </c>
      <c r="M16" s="61">
        <v>3</v>
      </c>
      <c r="N16" s="61">
        <v>4</v>
      </c>
      <c r="O16" s="61">
        <v>3.5</v>
      </c>
      <c r="P16" s="61">
        <v>0</v>
      </c>
      <c r="Q16" s="62">
        <v>10.5</v>
      </c>
    </row>
    <row r="17" spans="1:17" ht="15.75" x14ac:dyDescent="0.25">
      <c r="A17" s="32">
        <v>22</v>
      </c>
      <c r="B17" s="31" t="s">
        <v>1077</v>
      </c>
      <c r="C17" s="61">
        <v>0</v>
      </c>
      <c r="D17" s="61">
        <v>4.5</v>
      </c>
      <c r="E17" s="61">
        <v>0</v>
      </c>
      <c r="F17" s="61">
        <v>0</v>
      </c>
      <c r="G17" s="62">
        <v>4.5</v>
      </c>
      <c r="J17" s="32">
        <v>6693</v>
      </c>
      <c r="K17" s="31" t="s">
        <v>1092</v>
      </c>
      <c r="L17" s="31" t="s">
        <v>297</v>
      </c>
      <c r="M17" s="61">
        <v>3</v>
      </c>
      <c r="N17" s="61">
        <v>3</v>
      </c>
      <c r="O17" s="61">
        <v>4</v>
      </c>
      <c r="P17" s="61">
        <v>0</v>
      </c>
      <c r="Q17" s="62">
        <v>10</v>
      </c>
    </row>
    <row r="18" spans="1:17" ht="15.75" x14ac:dyDescent="0.25">
      <c r="A18" s="32">
        <v>162</v>
      </c>
      <c r="B18" s="31" t="s">
        <v>1385</v>
      </c>
      <c r="C18" s="61">
        <v>0</v>
      </c>
      <c r="D18" s="61">
        <v>0</v>
      </c>
      <c r="E18" s="61">
        <v>4.5</v>
      </c>
      <c r="F18" s="61">
        <v>0</v>
      </c>
      <c r="G18" s="62">
        <v>4.5</v>
      </c>
      <c r="J18" s="32">
        <v>6605</v>
      </c>
      <c r="K18" s="31" t="s">
        <v>279</v>
      </c>
      <c r="L18" s="31" t="s">
        <v>209</v>
      </c>
      <c r="M18" s="61">
        <v>3</v>
      </c>
      <c r="N18" s="61">
        <v>3</v>
      </c>
      <c r="O18" s="61">
        <v>4</v>
      </c>
      <c r="P18" s="61">
        <v>0</v>
      </c>
      <c r="Q18" s="62">
        <v>10</v>
      </c>
    </row>
    <row r="19" spans="1:17" ht="15.75" x14ac:dyDescent="0.25">
      <c r="A19" s="32">
        <v>20</v>
      </c>
      <c r="B19" s="31" t="s">
        <v>1065</v>
      </c>
      <c r="C19" s="61">
        <v>4</v>
      </c>
      <c r="D19" s="61">
        <v>0</v>
      </c>
      <c r="E19" s="61">
        <v>0</v>
      </c>
      <c r="F19" s="61">
        <v>0</v>
      </c>
      <c r="G19" s="62">
        <v>4</v>
      </c>
      <c r="J19" s="32">
        <v>7142</v>
      </c>
      <c r="K19" s="31" t="s">
        <v>331</v>
      </c>
      <c r="L19" s="31" t="s">
        <v>1062</v>
      </c>
      <c r="M19" s="61">
        <v>3</v>
      </c>
      <c r="N19" s="61">
        <v>2.5</v>
      </c>
      <c r="O19" s="61">
        <v>4.5</v>
      </c>
      <c r="P19" s="61">
        <v>0</v>
      </c>
      <c r="Q19" s="62">
        <v>10</v>
      </c>
    </row>
    <row r="20" spans="1:17" ht="15.75" x14ac:dyDescent="0.25">
      <c r="A20" s="32">
        <v>60</v>
      </c>
      <c r="B20" s="31" t="s">
        <v>1067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32">
        <v>7073</v>
      </c>
      <c r="K20" s="31" t="s">
        <v>284</v>
      </c>
      <c r="L20" s="31" t="s">
        <v>1067</v>
      </c>
      <c r="M20" s="61">
        <v>2.5</v>
      </c>
      <c r="N20" s="61">
        <v>4</v>
      </c>
      <c r="O20" s="61">
        <v>3</v>
      </c>
      <c r="P20" s="61">
        <v>0</v>
      </c>
      <c r="Q20" s="62">
        <v>9.5</v>
      </c>
    </row>
    <row r="21" spans="1:17" ht="15.75" x14ac:dyDescent="0.25">
      <c r="A21" s="32">
        <v>21</v>
      </c>
      <c r="B21" s="31" t="s">
        <v>1079</v>
      </c>
      <c r="C21" s="61">
        <v>0</v>
      </c>
      <c r="D21" s="61">
        <v>4</v>
      </c>
      <c r="E21" s="61">
        <v>0</v>
      </c>
      <c r="F21" s="61">
        <v>0</v>
      </c>
      <c r="G21" s="62">
        <v>4</v>
      </c>
      <c r="J21" s="32">
        <v>6518</v>
      </c>
      <c r="K21" s="31" t="s">
        <v>335</v>
      </c>
      <c r="L21" s="31" t="s">
        <v>297</v>
      </c>
      <c r="M21" s="61">
        <v>3</v>
      </c>
      <c r="N21" s="61">
        <v>3</v>
      </c>
      <c r="O21" s="61">
        <v>3</v>
      </c>
      <c r="P21" s="61">
        <v>0</v>
      </c>
      <c r="Q21" s="62">
        <v>9</v>
      </c>
    </row>
    <row r="22" spans="1:17" ht="15.75" x14ac:dyDescent="0.25">
      <c r="A22" s="32">
        <v>75</v>
      </c>
      <c r="B22" s="31" t="s">
        <v>1081</v>
      </c>
      <c r="C22" s="61">
        <v>0</v>
      </c>
      <c r="D22" s="61">
        <v>4</v>
      </c>
      <c r="E22" s="61">
        <v>0</v>
      </c>
      <c r="F22" s="61">
        <v>0</v>
      </c>
      <c r="G22" s="62">
        <v>4</v>
      </c>
      <c r="J22" s="32">
        <v>6628</v>
      </c>
      <c r="K22" s="31" t="s">
        <v>269</v>
      </c>
      <c r="L22" s="31" t="s">
        <v>209</v>
      </c>
      <c r="M22" s="61">
        <v>3</v>
      </c>
      <c r="N22" s="61">
        <v>0</v>
      </c>
      <c r="O22" s="61">
        <v>5</v>
      </c>
      <c r="P22" s="61">
        <v>0</v>
      </c>
      <c r="Q22" s="62">
        <v>8</v>
      </c>
    </row>
    <row r="23" spans="1:17" ht="15.75" x14ac:dyDescent="0.25">
      <c r="A23" s="32">
        <v>147</v>
      </c>
      <c r="B23" s="31" t="s">
        <v>1379</v>
      </c>
      <c r="C23" s="61">
        <v>0</v>
      </c>
      <c r="D23" s="61">
        <v>0</v>
      </c>
      <c r="E23" s="61">
        <v>3.5</v>
      </c>
      <c r="F23" s="61">
        <v>0</v>
      </c>
      <c r="G23" s="62">
        <v>3.5</v>
      </c>
      <c r="J23" s="32">
        <v>6684</v>
      </c>
      <c r="K23" s="31" t="s">
        <v>273</v>
      </c>
      <c r="L23" s="31" t="s">
        <v>1066</v>
      </c>
      <c r="M23" s="61">
        <v>3</v>
      </c>
      <c r="N23" s="61">
        <v>4.5</v>
      </c>
      <c r="O23" s="61">
        <v>0</v>
      </c>
      <c r="P23" s="61">
        <v>0</v>
      </c>
      <c r="Q23" s="62">
        <v>7.5</v>
      </c>
    </row>
    <row r="24" spans="1:17" ht="15.75" x14ac:dyDescent="0.25">
      <c r="A24" s="32">
        <v>144</v>
      </c>
      <c r="B24" s="31" t="s">
        <v>1066</v>
      </c>
      <c r="C24" s="61">
        <v>3</v>
      </c>
      <c r="D24" s="61">
        <v>0</v>
      </c>
      <c r="E24" s="61">
        <v>0</v>
      </c>
      <c r="F24" s="61">
        <v>0</v>
      </c>
      <c r="G24" s="62">
        <v>3</v>
      </c>
      <c r="J24" s="32">
        <v>6873</v>
      </c>
      <c r="K24" s="31" t="s">
        <v>282</v>
      </c>
      <c r="L24" s="31" t="s">
        <v>1062</v>
      </c>
      <c r="M24" s="61">
        <v>0</v>
      </c>
      <c r="N24" s="61">
        <v>4</v>
      </c>
      <c r="O24" s="61">
        <v>3.5</v>
      </c>
      <c r="P24" s="61">
        <v>0</v>
      </c>
      <c r="Q24" s="62">
        <v>7.5</v>
      </c>
    </row>
    <row r="25" spans="1:17" ht="15.75" x14ac:dyDescent="0.25">
      <c r="A25" s="32">
        <v>142</v>
      </c>
      <c r="B25" s="31" t="s">
        <v>1377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2">
        <v>6989</v>
      </c>
      <c r="K25" s="31" t="s">
        <v>1088</v>
      </c>
      <c r="L25" s="31" t="s">
        <v>175</v>
      </c>
      <c r="M25" s="61">
        <v>1.5</v>
      </c>
      <c r="N25" s="61">
        <v>3</v>
      </c>
      <c r="O25" s="61">
        <v>2.5</v>
      </c>
      <c r="P25" s="61">
        <v>0</v>
      </c>
      <c r="Q25" s="62">
        <v>7</v>
      </c>
    </row>
    <row r="26" spans="1:17" ht="15.75" x14ac:dyDescent="0.25">
      <c r="A26" s="32">
        <v>46</v>
      </c>
      <c r="B26" s="31" t="s">
        <v>180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2">
        <v>7275</v>
      </c>
      <c r="K26" s="31" t="s">
        <v>1083</v>
      </c>
      <c r="L26" s="31" t="s">
        <v>1062</v>
      </c>
      <c r="M26" s="61">
        <v>1</v>
      </c>
      <c r="N26" s="61">
        <v>4</v>
      </c>
      <c r="O26" s="61">
        <v>2</v>
      </c>
      <c r="P26" s="61">
        <v>0</v>
      </c>
      <c r="Q26" s="62">
        <v>7</v>
      </c>
    </row>
    <row r="27" spans="1:17" ht="15.75" x14ac:dyDescent="0.25">
      <c r="A27" s="32">
        <v>141</v>
      </c>
      <c r="B27" s="31" t="s">
        <v>1069</v>
      </c>
      <c r="C27" s="61">
        <v>0</v>
      </c>
      <c r="D27" s="61">
        <v>0</v>
      </c>
      <c r="E27" s="61">
        <v>0</v>
      </c>
      <c r="F27" s="61">
        <v>0</v>
      </c>
      <c r="G27" s="62">
        <v>0</v>
      </c>
      <c r="J27" s="32">
        <v>7164</v>
      </c>
      <c r="K27" s="31" t="s">
        <v>1099</v>
      </c>
      <c r="L27" s="31" t="s">
        <v>1062</v>
      </c>
      <c r="M27" s="61">
        <v>2</v>
      </c>
      <c r="N27" s="61">
        <v>2</v>
      </c>
      <c r="O27" s="61">
        <v>2.5</v>
      </c>
      <c r="P27" s="61">
        <v>0</v>
      </c>
      <c r="Q27" s="62">
        <v>6.5</v>
      </c>
    </row>
    <row r="28" spans="1:17" ht="15.75" x14ac:dyDescent="0.25">
      <c r="A28" s="32">
        <v>146</v>
      </c>
      <c r="B28" s="31" t="s">
        <v>1378</v>
      </c>
      <c r="C28" s="61">
        <v>0</v>
      </c>
      <c r="D28" s="61">
        <v>0</v>
      </c>
      <c r="E28" s="61">
        <v>0</v>
      </c>
      <c r="F28" s="61">
        <v>0</v>
      </c>
      <c r="G28" s="62">
        <v>0</v>
      </c>
      <c r="J28" s="32">
        <v>6686</v>
      </c>
      <c r="K28" s="31" t="s">
        <v>277</v>
      </c>
      <c r="L28" s="31" t="s">
        <v>1065</v>
      </c>
      <c r="M28" s="61">
        <v>4</v>
      </c>
      <c r="N28" s="61">
        <v>0</v>
      </c>
      <c r="O28" s="61">
        <v>2</v>
      </c>
      <c r="P28" s="61">
        <v>0</v>
      </c>
      <c r="Q28" s="62">
        <v>6</v>
      </c>
    </row>
    <row r="29" spans="1:17" ht="15.75" x14ac:dyDescent="0.25">
      <c r="A29" s="32">
        <v>143</v>
      </c>
      <c r="B29" s="31" t="s">
        <v>1086</v>
      </c>
      <c r="C29" s="61">
        <v>0</v>
      </c>
      <c r="D29" s="61">
        <v>0</v>
      </c>
      <c r="E29" s="61">
        <v>0</v>
      </c>
      <c r="F29" s="61">
        <v>0</v>
      </c>
      <c r="G29" s="62">
        <v>0</v>
      </c>
      <c r="J29" s="32">
        <v>6591</v>
      </c>
      <c r="K29" s="31" t="s">
        <v>1082</v>
      </c>
      <c r="L29" s="31" t="s">
        <v>175</v>
      </c>
      <c r="M29" s="61">
        <v>2</v>
      </c>
      <c r="N29" s="61">
        <v>4</v>
      </c>
      <c r="O29" s="61">
        <v>0</v>
      </c>
      <c r="P29" s="61">
        <v>0</v>
      </c>
      <c r="Q29" s="62">
        <v>6</v>
      </c>
    </row>
    <row r="30" spans="1:17" ht="15.75" x14ac:dyDescent="0.25">
      <c r="A30" s="32">
        <v>7</v>
      </c>
      <c r="B30" s="31" t="s">
        <v>376</v>
      </c>
      <c r="C30" s="61">
        <v>0</v>
      </c>
      <c r="D30" s="61">
        <v>0</v>
      </c>
      <c r="E30" s="61">
        <v>0</v>
      </c>
      <c r="F30" s="61">
        <v>0</v>
      </c>
      <c r="G30" s="62">
        <v>0</v>
      </c>
      <c r="J30" s="32">
        <v>6850</v>
      </c>
      <c r="K30" s="31" t="s">
        <v>1102</v>
      </c>
      <c r="L30" s="31" t="s">
        <v>1062</v>
      </c>
      <c r="M30" s="61">
        <v>2</v>
      </c>
      <c r="N30" s="61">
        <v>2</v>
      </c>
      <c r="O30" s="61">
        <v>2</v>
      </c>
      <c r="P30" s="61">
        <v>0</v>
      </c>
      <c r="Q30" s="62">
        <v>6</v>
      </c>
    </row>
    <row r="31" spans="1:17" ht="15.75" x14ac:dyDescent="0.25">
      <c r="A31" s="32">
        <v>4</v>
      </c>
      <c r="B31" s="31" t="s">
        <v>1091</v>
      </c>
      <c r="C31" s="61">
        <v>0</v>
      </c>
      <c r="D31" s="61">
        <v>0</v>
      </c>
      <c r="E31" s="61">
        <v>0</v>
      </c>
      <c r="F31" s="61">
        <v>0</v>
      </c>
      <c r="G31" s="62">
        <v>0</v>
      </c>
      <c r="J31" s="32">
        <v>6797</v>
      </c>
      <c r="K31" s="31" t="s">
        <v>1094</v>
      </c>
      <c r="L31" s="31" t="s">
        <v>1062</v>
      </c>
      <c r="M31" s="61">
        <v>1</v>
      </c>
      <c r="N31" s="61">
        <v>2.5</v>
      </c>
      <c r="O31" s="61">
        <v>2.5</v>
      </c>
      <c r="P31" s="61">
        <v>0</v>
      </c>
      <c r="Q31" s="62">
        <v>6</v>
      </c>
    </row>
    <row r="32" spans="1:17" ht="15.75" x14ac:dyDescent="0.25">
      <c r="A32" s="32">
        <v>118</v>
      </c>
      <c r="B32" s="31" t="s">
        <v>566</v>
      </c>
      <c r="C32" s="61">
        <v>0</v>
      </c>
      <c r="D32" s="61">
        <v>0</v>
      </c>
      <c r="E32" s="61">
        <v>0</v>
      </c>
      <c r="F32" s="61">
        <v>0</v>
      </c>
      <c r="G32" s="62">
        <v>0</v>
      </c>
      <c r="J32" s="32">
        <v>6799</v>
      </c>
      <c r="K32" s="31" t="s">
        <v>1085</v>
      </c>
      <c r="L32" s="31" t="s">
        <v>1086</v>
      </c>
      <c r="M32" s="61">
        <v>0</v>
      </c>
      <c r="N32" s="61">
        <v>3</v>
      </c>
      <c r="O32" s="61">
        <v>3</v>
      </c>
      <c r="P32" s="61">
        <v>0</v>
      </c>
      <c r="Q32" s="62">
        <v>6</v>
      </c>
    </row>
    <row r="33" spans="1:17" ht="15.75" x14ac:dyDescent="0.25">
      <c r="A33" s="32">
        <v>145</v>
      </c>
      <c r="B33" s="31" t="s">
        <v>1100</v>
      </c>
      <c r="C33" s="61">
        <v>0</v>
      </c>
      <c r="D33" s="61">
        <v>0</v>
      </c>
      <c r="E33" s="61">
        <v>0</v>
      </c>
      <c r="F33" s="61">
        <v>0</v>
      </c>
      <c r="G33" s="62">
        <v>0</v>
      </c>
      <c r="J33" s="32">
        <v>7776</v>
      </c>
      <c r="K33" s="31" t="s">
        <v>1570</v>
      </c>
      <c r="L33" s="31" t="s">
        <v>1091</v>
      </c>
      <c r="M33" s="61">
        <v>0</v>
      </c>
      <c r="N33" s="61">
        <v>3</v>
      </c>
      <c r="O33" s="61">
        <v>3</v>
      </c>
      <c r="P33" s="61">
        <v>0</v>
      </c>
      <c r="Q33" s="62">
        <v>6</v>
      </c>
    </row>
    <row r="34" spans="1:17" ht="15.75" x14ac:dyDescent="0.25">
      <c r="A34" s="32">
        <v>33</v>
      </c>
      <c r="B34" s="31" t="s">
        <v>201</v>
      </c>
      <c r="C34" s="61">
        <v>0</v>
      </c>
      <c r="D34" s="61">
        <v>0</v>
      </c>
      <c r="E34" s="61">
        <v>0</v>
      </c>
      <c r="F34" s="61">
        <v>0</v>
      </c>
      <c r="G34" s="62">
        <v>0</v>
      </c>
      <c r="J34" s="32">
        <v>6652</v>
      </c>
      <c r="K34" s="31" t="s">
        <v>1095</v>
      </c>
      <c r="L34" s="31" t="s">
        <v>1062</v>
      </c>
      <c r="M34" s="61">
        <v>0</v>
      </c>
      <c r="N34" s="61">
        <v>2.5</v>
      </c>
      <c r="O34" s="61">
        <v>3</v>
      </c>
      <c r="P34" s="61">
        <v>0</v>
      </c>
      <c r="Q34" s="62">
        <v>5.5</v>
      </c>
    </row>
    <row r="35" spans="1:17" ht="15.75" x14ac:dyDescent="0.25">
      <c r="A35" s="32">
        <v>98</v>
      </c>
      <c r="B35" s="31" t="s">
        <v>455</v>
      </c>
      <c r="C35" s="61">
        <v>0</v>
      </c>
      <c r="D35" s="61">
        <v>0</v>
      </c>
      <c r="E35" s="61">
        <v>0</v>
      </c>
      <c r="F35" s="61">
        <v>0</v>
      </c>
      <c r="G35" s="62">
        <v>0</v>
      </c>
      <c r="J35" s="32">
        <v>7395</v>
      </c>
      <c r="K35" s="31" t="s">
        <v>1087</v>
      </c>
      <c r="L35" s="31" t="s">
        <v>175</v>
      </c>
      <c r="M35" s="61">
        <v>2</v>
      </c>
      <c r="N35" s="61">
        <v>3</v>
      </c>
      <c r="O35" s="61">
        <v>0</v>
      </c>
      <c r="P35" s="61">
        <v>0</v>
      </c>
      <c r="Q35" s="62">
        <v>5</v>
      </c>
    </row>
    <row r="36" spans="1:17" ht="15.75" x14ac:dyDescent="0.25">
      <c r="A36" s="32">
        <v>30</v>
      </c>
      <c r="B36" s="31" t="s">
        <v>211</v>
      </c>
      <c r="C36" s="61">
        <v>0</v>
      </c>
      <c r="D36" s="61">
        <v>0</v>
      </c>
      <c r="E36" s="61">
        <v>0</v>
      </c>
      <c r="F36" s="61">
        <v>0</v>
      </c>
      <c r="G36" s="62">
        <v>0</v>
      </c>
      <c r="J36" s="32">
        <v>6632</v>
      </c>
      <c r="K36" s="31" t="s">
        <v>1084</v>
      </c>
      <c r="L36" s="31" t="s">
        <v>1060</v>
      </c>
      <c r="M36" s="61">
        <v>0</v>
      </c>
      <c r="N36" s="61">
        <v>3</v>
      </c>
      <c r="O36" s="61">
        <v>2</v>
      </c>
      <c r="P36" s="61">
        <v>0</v>
      </c>
      <c r="Q36" s="62">
        <v>5</v>
      </c>
    </row>
    <row r="37" spans="1:17" ht="15.75" x14ac:dyDescent="0.25">
      <c r="A37" s="32">
        <v>174</v>
      </c>
      <c r="B37" s="31" t="s">
        <v>1389</v>
      </c>
      <c r="C37" s="61">
        <v>0</v>
      </c>
      <c r="D37" s="61">
        <v>0</v>
      </c>
      <c r="E37" s="61">
        <v>0</v>
      </c>
      <c r="F37" s="61">
        <v>0</v>
      </c>
      <c r="G37" s="62">
        <v>0</v>
      </c>
      <c r="J37" s="32">
        <v>7220</v>
      </c>
      <c r="K37" s="31" t="s">
        <v>393</v>
      </c>
      <c r="L37" s="31" t="s">
        <v>532</v>
      </c>
      <c r="M37" s="61">
        <v>2</v>
      </c>
      <c r="N37" s="61">
        <v>2.5</v>
      </c>
      <c r="O37" s="61">
        <v>0</v>
      </c>
      <c r="P37" s="61">
        <v>0</v>
      </c>
      <c r="Q37" s="62">
        <v>4.5</v>
      </c>
    </row>
    <row r="38" spans="1:17" ht="16.5" thickBot="1" x14ac:dyDescent="0.3">
      <c r="A38" s="34">
        <v>176</v>
      </c>
      <c r="B38" s="35" t="s">
        <v>1390</v>
      </c>
      <c r="C38" s="63">
        <v>0</v>
      </c>
      <c r="D38" s="63">
        <v>0</v>
      </c>
      <c r="E38" s="63">
        <v>0</v>
      </c>
      <c r="F38" s="63">
        <v>0</v>
      </c>
      <c r="G38" s="64">
        <v>0</v>
      </c>
      <c r="J38" s="32">
        <v>7218</v>
      </c>
      <c r="K38" s="31" t="s">
        <v>1089</v>
      </c>
      <c r="L38" s="31" t="s">
        <v>180</v>
      </c>
      <c r="M38" s="61">
        <v>1.5</v>
      </c>
      <c r="N38" s="61">
        <v>3</v>
      </c>
      <c r="O38" s="61">
        <v>0</v>
      </c>
      <c r="P38" s="61">
        <v>0</v>
      </c>
      <c r="Q38" s="62">
        <v>4.5</v>
      </c>
    </row>
    <row r="39" spans="1:17" ht="15.75" x14ac:dyDescent="0.25">
      <c r="B39" s="7" t="str">
        <f>IFERROR(VLOOKUP(A39,#REF!,2,0),"NE")</f>
        <v>NE</v>
      </c>
      <c r="J39" s="32">
        <v>7210</v>
      </c>
      <c r="K39" s="31" t="s">
        <v>1071</v>
      </c>
      <c r="L39" s="31" t="s">
        <v>1072</v>
      </c>
      <c r="M39" s="61">
        <v>0</v>
      </c>
      <c r="N39" s="61">
        <v>4.5</v>
      </c>
      <c r="O39" s="61">
        <v>0</v>
      </c>
      <c r="P39" s="61">
        <v>0</v>
      </c>
      <c r="Q39" s="62">
        <v>4.5</v>
      </c>
    </row>
    <row r="40" spans="1:17" ht="15.75" x14ac:dyDescent="0.25">
      <c r="B40" s="7" t="str">
        <f>IFERROR(VLOOKUP(A40,#REF!,2,0),"NE")</f>
        <v>NE</v>
      </c>
      <c r="J40" s="32">
        <v>7820</v>
      </c>
      <c r="K40" s="31" t="s">
        <v>1096</v>
      </c>
      <c r="L40" s="31" t="s">
        <v>1062</v>
      </c>
      <c r="M40" s="61">
        <v>0</v>
      </c>
      <c r="N40" s="61">
        <v>2.5</v>
      </c>
      <c r="O40" s="61">
        <v>2</v>
      </c>
      <c r="P40" s="61">
        <v>0</v>
      </c>
      <c r="Q40" s="62">
        <v>4.5</v>
      </c>
    </row>
    <row r="41" spans="1:17" ht="15.75" x14ac:dyDescent="0.25">
      <c r="B41" s="7" t="str">
        <f>IFERROR(VLOOKUP(A41,#REF!,2,0),"NE")</f>
        <v>NE</v>
      </c>
      <c r="J41" s="32">
        <v>7876</v>
      </c>
      <c r="K41" s="31" t="s">
        <v>280</v>
      </c>
      <c r="L41" s="31" t="s">
        <v>566</v>
      </c>
      <c r="M41" s="61">
        <v>0</v>
      </c>
      <c r="N41" s="61">
        <v>2.5</v>
      </c>
      <c r="O41" s="61">
        <v>2</v>
      </c>
      <c r="P41" s="61">
        <v>0</v>
      </c>
      <c r="Q41" s="62">
        <v>4.5</v>
      </c>
    </row>
    <row r="42" spans="1:17" ht="15.75" x14ac:dyDescent="0.25">
      <c r="B42" s="7" t="str">
        <f>IFERROR(VLOOKUP(A42,#REF!,2,0),"NE")</f>
        <v>NE</v>
      </c>
      <c r="J42" s="32">
        <v>7484</v>
      </c>
      <c r="K42" s="31" t="s">
        <v>1572</v>
      </c>
      <c r="L42" s="31" t="s">
        <v>1583</v>
      </c>
      <c r="M42" s="61">
        <v>0</v>
      </c>
      <c r="N42" s="61">
        <v>0</v>
      </c>
      <c r="O42" s="61">
        <v>4.5</v>
      </c>
      <c r="P42" s="61">
        <v>0</v>
      </c>
      <c r="Q42" s="62">
        <v>4.5</v>
      </c>
    </row>
    <row r="43" spans="1:17" ht="15.75" x14ac:dyDescent="0.25">
      <c r="B43" s="7" t="str">
        <f>IFERROR(VLOOKUP(A43,#REF!,2,0),"NE")</f>
        <v>NE</v>
      </c>
      <c r="J43" s="32">
        <v>7403</v>
      </c>
      <c r="K43" s="31" t="s">
        <v>1221</v>
      </c>
      <c r="L43" s="31">
        <v>0</v>
      </c>
      <c r="M43" s="61">
        <v>4</v>
      </c>
      <c r="N43" s="61">
        <v>0</v>
      </c>
      <c r="O43" s="61">
        <v>0</v>
      </c>
      <c r="P43" s="61">
        <v>0</v>
      </c>
      <c r="Q43" s="62">
        <v>4</v>
      </c>
    </row>
    <row r="44" spans="1:17" ht="15.75" x14ac:dyDescent="0.25">
      <c r="B44" s="7" t="str">
        <f>IFERROR(VLOOKUP(A44,#REF!,2,0),"NE")</f>
        <v>NE</v>
      </c>
      <c r="J44" s="32">
        <v>7339</v>
      </c>
      <c r="K44" s="31" t="s">
        <v>1078</v>
      </c>
      <c r="L44" s="31" t="s">
        <v>243</v>
      </c>
      <c r="M44" s="61">
        <v>0</v>
      </c>
      <c r="N44" s="61">
        <v>4</v>
      </c>
      <c r="O44" s="61">
        <v>0</v>
      </c>
      <c r="P44" s="61">
        <v>0</v>
      </c>
      <c r="Q44" s="62">
        <v>4</v>
      </c>
    </row>
    <row r="45" spans="1:17" ht="15.75" x14ac:dyDescent="0.25">
      <c r="B45" s="7" t="str">
        <f>IFERROR(VLOOKUP(A45,#REF!,2,0),"NE")</f>
        <v>NE</v>
      </c>
      <c r="J45" s="32">
        <v>7125</v>
      </c>
      <c r="K45" s="31" t="s">
        <v>274</v>
      </c>
      <c r="L45" s="31" t="s">
        <v>1081</v>
      </c>
      <c r="M45" s="61">
        <v>0</v>
      </c>
      <c r="N45" s="61">
        <v>4</v>
      </c>
      <c r="O45" s="61">
        <v>0</v>
      </c>
      <c r="P45" s="61">
        <v>0</v>
      </c>
      <c r="Q45" s="62">
        <v>4</v>
      </c>
    </row>
    <row r="46" spans="1:17" ht="15.75" x14ac:dyDescent="0.25">
      <c r="B46" s="7" t="str">
        <f>IFERROR(VLOOKUP(A46,#REF!,2,0),"NE")</f>
        <v>NE</v>
      </c>
      <c r="J46" s="32">
        <v>6716</v>
      </c>
      <c r="K46" s="31" t="s">
        <v>275</v>
      </c>
      <c r="L46" s="31" t="s">
        <v>1100</v>
      </c>
      <c r="M46" s="61">
        <v>0</v>
      </c>
      <c r="N46" s="61">
        <v>2</v>
      </c>
      <c r="O46" s="61">
        <v>2</v>
      </c>
      <c r="P46" s="61">
        <v>0</v>
      </c>
      <c r="Q46" s="62">
        <v>4</v>
      </c>
    </row>
    <row r="47" spans="1:17" ht="15.75" x14ac:dyDescent="0.25">
      <c r="B47" s="7" t="str">
        <f>IFERROR(VLOOKUP(A47,#REF!,2,0),"NE")</f>
        <v>NE</v>
      </c>
      <c r="J47" s="32">
        <v>7246</v>
      </c>
      <c r="K47" s="31" t="s">
        <v>1106</v>
      </c>
      <c r="L47" s="31" t="s">
        <v>1062</v>
      </c>
      <c r="M47" s="61">
        <v>0</v>
      </c>
      <c r="N47" s="61">
        <v>1.5</v>
      </c>
      <c r="O47" s="61">
        <v>2.5</v>
      </c>
      <c r="P47" s="61">
        <v>0</v>
      </c>
      <c r="Q47" s="62">
        <v>4</v>
      </c>
    </row>
    <row r="48" spans="1:17" ht="15.75" x14ac:dyDescent="0.25">
      <c r="B48" s="7" t="str">
        <f>IFERROR(VLOOKUP(A48,#REF!,2,0),"NE")</f>
        <v>NE</v>
      </c>
      <c r="J48" s="32">
        <v>7692</v>
      </c>
      <c r="K48" s="31" t="s">
        <v>1573</v>
      </c>
      <c r="L48" s="31" t="s">
        <v>532</v>
      </c>
      <c r="M48" s="61">
        <v>0</v>
      </c>
      <c r="N48" s="61">
        <v>0</v>
      </c>
      <c r="O48" s="61">
        <v>4</v>
      </c>
      <c r="P48" s="61">
        <v>0</v>
      </c>
      <c r="Q48" s="62">
        <v>4</v>
      </c>
    </row>
    <row r="49" spans="2:17" ht="15.75" x14ac:dyDescent="0.25">
      <c r="B49" s="7" t="str">
        <f>IFERROR(VLOOKUP(A49,#REF!,2,0),"NE")</f>
        <v>NE</v>
      </c>
      <c r="J49" s="32">
        <v>6565</v>
      </c>
      <c r="K49" s="31" t="s">
        <v>1222</v>
      </c>
      <c r="L49" s="31" t="s">
        <v>532</v>
      </c>
      <c r="M49" s="61">
        <v>3.5</v>
      </c>
      <c r="N49" s="61">
        <v>0</v>
      </c>
      <c r="O49" s="61">
        <v>0</v>
      </c>
      <c r="P49" s="61">
        <v>0</v>
      </c>
      <c r="Q49" s="62">
        <v>3.5</v>
      </c>
    </row>
    <row r="50" spans="2:17" ht="15.75" x14ac:dyDescent="0.25">
      <c r="B50" s="7" t="str">
        <f>IFERROR(VLOOKUP(A50,#REF!,2,0),"NE")</f>
        <v>NE</v>
      </c>
      <c r="J50" s="32">
        <v>6774</v>
      </c>
      <c r="K50" s="31" t="s">
        <v>1107</v>
      </c>
      <c r="L50" s="31" t="s">
        <v>1062</v>
      </c>
      <c r="M50" s="61">
        <v>0</v>
      </c>
      <c r="N50" s="61">
        <v>1.5</v>
      </c>
      <c r="O50" s="61">
        <v>2</v>
      </c>
      <c r="P50" s="61">
        <v>0</v>
      </c>
      <c r="Q50" s="62">
        <v>3.5</v>
      </c>
    </row>
    <row r="51" spans="2:17" ht="15.75" x14ac:dyDescent="0.25">
      <c r="B51" s="7" t="str">
        <f>IFERROR(VLOOKUP(A51,#REF!,2,0),"NE")</f>
        <v>NE</v>
      </c>
      <c r="J51" s="32">
        <v>6807</v>
      </c>
      <c r="K51" s="31" t="s">
        <v>336</v>
      </c>
      <c r="L51" s="31">
        <v>0</v>
      </c>
      <c r="M51" s="61">
        <v>3</v>
      </c>
      <c r="N51" s="61">
        <v>0</v>
      </c>
      <c r="O51" s="61">
        <v>0</v>
      </c>
      <c r="P51" s="61">
        <v>0</v>
      </c>
      <c r="Q51" s="62">
        <v>3</v>
      </c>
    </row>
    <row r="52" spans="2:17" ht="15.75" x14ac:dyDescent="0.25">
      <c r="B52" s="7" t="str">
        <f>IFERROR(VLOOKUP(A52,#REF!,2,0),"NE")</f>
        <v>NE</v>
      </c>
      <c r="J52" s="32">
        <v>7357</v>
      </c>
      <c r="K52" s="31" t="s">
        <v>1223</v>
      </c>
      <c r="L52" s="31">
        <v>0</v>
      </c>
      <c r="M52" s="61">
        <v>3</v>
      </c>
      <c r="N52" s="61">
        <v>0</v>
      </c>
      <c r="O52" s="61">
        <v>0</v>
      </c>
      <c r="P52" s="61">
        <v>0</v>
      </c>
      <c r="Q52" s="62">
        <v>3</v>
      </c>
    </row>
    <row r="53" spans="2:17" ht="15.75" x14ac:dyDescent="0.25">
      <c r="B53" s="7" t="str">
        <f>IFERROR(VLOOKUP(A53,#REF!,2,0),"NE")</f>
        <v>NE</v>
      </c>
      <c r="J53" s="32">
        <v>7167</v>
      </c>
      <c r="K53" s="31" t="s">
        <v>1224</v>
      </c>
      <c r="L53" s="31" t="s">
        <v>532</v>
      </c>
      <c r="M53" s="61">
        <v>3</v>
      </c>
      <c r="N53" s="61">
        <v>0</v>
      </c>
      <c r="O53" s="61">
        <v>0</v>
      </c>
      <c r="P53" s="61">
        <v>0</v>
      </c>
      <c r="Q53" s="62">
        <v>3</v>
      </c>
    </row>
    <row r="54" spans="2:17" ht="15.75" x14ac:dyDescent="0.25">
      <c r="B54" s="7" t="str">
        <f>IFERROR(VLOOKUP(A54,#REF!,2,0),"NE")</f>
        <v>NE</v>
      </c>
      <c r="J54" s="32">
        <v>6413</v>
      </c>
      <c r="K54" s="31" t="s">
        <v>394</v>
      </c>
      <c r="L54" s="31" t="s">
        <v>1086</v>
      </c>
      <c r="M54" s="61">
        <v>0</v>
      </c>
      <c r="N54" s="61">
        <v>3</v>
      </c>
      <c r="O54" s="61">
        <v>0</v>
      </c>
      <c r="P54" s="61">
        <v>0</v>
      </c>
      <c r="Q54" s="62">
        <v>3</v>
      </c>
    </row>
    <row r="55" spans="2:17" ht="15.75" x14ac:dyDescent="0.25">
      <c r="B55" s="7" t="str">
        <f>IFERROR(VLOOKUP(A55,#REF!,2,0),"NE")</f>
        <v>NE</v>
      </c>
      <c r="J55" s="32">
        <v>7200</v>
      </c>
      <c r="K55" s="31" t="s">
        <v>1090</v>
      </c>
      <c r="L55" s="31" t="s">
        <v>1086</v>
      </c>
      <c r="M55" s="61">
        <v>0</v>
      </c>
      <c r="N55" s="61">
        <v>3</v>
      </c>
      <c r="O55" s="61">
        <v>0</v>
      </c>
      <c r="P55" s="61">
        <v>0</v>
      </c>
      <c r="Q55" s="62">
        <v>3</v>
      </c>
    </row>
    <row r="56" spans="2:17" ht="15.75" x14ac:dyDescent="0.25">
      <c r="B56" s="7" t="str">
        <f>IFERROR(VLOOKUP(A56,#REF!,2,0),"NE")</f>
        <v>NE</v>
      </c>
      <c r="J56" s="32">
        <v>7217</v>
      </c>
      <c r="K56" s="31" t="s">
        <v>358</v>
      </c>
      <c r="L56" s="31" t="s">
        <v>376</v>
      </c>
      <c r="M56" s="61">
        <v>0</v>
      </c>
      <c r="N56" s="61">
        <v>3</v>
      </c>
      <c r="O56" s="61">
        <v>0</v>
      </c>
      <c r="P56" s="61">
        <v>0</v>
      </c>
      <c r="Q56" s="62">
        <v>3</v>
      </c>
    </row>
    <row r="57" spans="2:17" ht="15.75" x14ac:dyDescent="0.25">
      <c r="B57" s="7" t="str">
        <f>IFERROR(VLOOKUP(A57,#REF!,2,0),"NE")</f>
        <v>NE</v>
      </c>
      <c r="J57" s="32">
        <v>7111</v>
      </c>
      <c r="K57" s="31" t="s">
        <v>1093</v>
      </c>
      <c r="L57" s="31" t="s">
        <v>1086</v>
      </c>
      <c r="M57" s="61">
        <v>0</v>
      </c>
      <c r="N57" s="61">
        <v>3</v>
      </c>
      <c r="O57" s="61">
        <v>0</v>
      </c>
      <c r="P57" s="61">
        <v>0</v>
      </c>
      <c r="Q57" s="62">
        <v>3</v>
      </c>
    </row>
    <row r="58" spans="2:17" ht="15.75" x14ac:dyDescent="0.25">
      <c r="B58" s="7" t="str">
        <f>IFERROR(VLOOKUP(A58,#REF!,2,0),"NE")</f>
        <v>NE</v>
      </c>
      <c r="J58" s="32">
        <v>6619</v>
      </c>
      <c r="K58" s="31" t="s">
        <v>1104</v>
      </c>
      <c r="L58" s="31" t="s">
        <v>1060</v>
      </c>
      <c r="M58" s="61">
        <v>0</v>
      </c>
      <c r="N58" s="61">
        <v>2</v>
      </c>
      <c r="O58" s="61">
        <v>1</v>
      </c>
      <c r="P58" s="61">
        <v>0</v>
      </c>
      <c r="Q58" s="62">
        <v>3</v>
      </c>
    </row>
    <row r="59" spans="2:17" ht="15.75" x14ac:dyDescent="0.25">
      <c r="B59" s="7" t="str">
        <f>IFERROR(VLOOKUP(A59,#REF!,2,0),"NE")</f>
        <v>NE</v>
      </c>
      <c r="J59" s="32">
        <v>7774</v>
      </c>
      <c r="K59" s="31" t="s">
        <v>1574</v>
      </c>
      <c r="L59" s="31" t="s">
        <v>1091</v>
      </c>
      <c r="M59" s="61">
        <v>0</v>
      </c>
      <c r="N59" s="61">
        <v>0</v>
      </c>
      <c r="O59" s="61">
        <v>3</v>
      </c>
      <c r="P59" s="61">
        <v>0</v>
      </c>
      <c r="Q59" s="62">
        <v>3</v>
      </c>
    </row>
    <row r="60" spans="2:17" ht="15.75" x14ac:dyDescent="0.25">
      <c r="B60" s="7" t="str">
        <f>IFERROR(VLOOKUP(A60,#REF!,2,0),"NE")</f>
        <v>NE</v>
      </c>
      <c r="J60" s="32">
        <v>7752</v>
      </c>
      <c r="K60" s="31" t="s">
        <v>1575</v>
      </c>
      <c r="L60" s="31" t="s">
        <v>211</v>
      </c>
      <c r="M60" s="61">
        <v>0</v>
      </c>
      <c r="N60" s="61">
        <v>0</v>
      </c>
      <c r="O60" s="61">
        <v>3</v>
      </c>
      <c r="P60" s="61">
        <v>0</v>
      </c>
      <c r="Q60" s="62">
        <v>3</v>
      </c>
    </row>
    <row r="61" spans="2:17" ht="15.75" x14ac:dyDescent="0.25">
      <c r="B61" s="7" t="str">
        <f>IFERROR(VLOOKUP(A61,#REF!,2,0),"NE")</f>
        <v>NE</v>
      </c>
      <c r="J61" s="32">
        <v>7522</v>
      </c>
      <c r="K61" s="31" t="s">
        <v>1576</v>
      </c>
      <c r="L61" s="31" t="s">
        <v>181</v>
      </c>
      <c r="M61" s="61">
        <v>0</v>
      </c>
      <c r="N61" s="61">
        <v>0</v>
      </c>
      <c r="O61" s="61">
        <v>3</v>
      </c>
      <c r="P61" s="61">
        <v>0</v>
      </c>
      <c r="Q61" s="62">
        <v>3</v>
      </c>
    </row>
    <row r="62" spans="2:17" ht="15.75" x14ac:dyDescent="0.25">
      <c r="B62" s="7" t="str">
        <f>IFERROR(VLOOKUP(A62,#REF!,2,0),"NE")</f>
        <v>NE</v>
      </c>
      <c r="J62" s="32">
        <v>7787</v>
      </c>
      <c r="K62" s="31" t="s">
        <v>1577</v>
      </c>
      <c r="L62" s="31" t="s">
        <v>1091</v>
      </c>
      <c r="M62" s="61">
        <v>0</v>
      </c>
      <c r="N62" s="61">
        <v>0</v>
      </c>
      <c r="O62" s="61">
        <v>3</v>
      </c>
      <c r="P62" s="61">
        <v>0</v>
      </c>
      <c r="Q62" s="62">
        <v>3</v>
      </c>
    </row>
    <row r="63" spans="2:17" ht="15.75" x14ac:dyDescent="0.25">
      <c r="B63" s="7" t="str">
        <f>IFERROR(VLOOKUP(A63,#REF!,2,0),"NE")</f>
        <v>NE</v>
      </c>
      <c r="J63" s="32">
        <v>7730</v>
      </c>
      <c r="K63" s="31" t="s">
        <v>1578</v>
      </c>
      <c r="L63" s="31" t="s">
        <v>297</v>
      </c>
      <c r="M63" s="61">
        <v>0</v>
      </c>
      <c r="N63" s="61">
        <v>0</v>
      </c>
      <c r="O63" s="61">
        <v>3</v>
      </c>
      <c r="P63" s="61">
        <v>0</v>
      </c>
      <c r="Q63" s="62">
        <v>3</v>
      </c>
    </row>
    <row r="64" spans="2:17" ht="15.75" x14ac:dyDescent="0.25">
      <c r="B64" s="7" t="str">
        <f>IFERROR(VLOOKUP(A64,#REF!,2,0),"NE")</f>
        <v>NE</v>
      </c>
      <c r="J64" s="32">
        <v>7066</v>
      </c>
      <c r="K64" s="31" t="s">
        <v>1225</v>
      </c>
      <c r="L64" s="31" t="s">
        <v>209</v>
      </c>
      <c r="M64" s="61">
        <v>2.5</v>
      </c>
      <c r="N64" s="61">
        <v>0</v>
      </c>
      <c r="O64" s="61">
        <v>0</v>
      </c>
      <c r="P64" s="61">
        <v>0</v>
      </c>
      <c r="Q64" s="62">
        <v>2.5</v>
      </c>
    </row>
    <row r="65" spans="2:17" ht="15.75" x14ac:dyDescent="0.25">
      <c r="B65" s="7" t="str">
        <f>IFERROR(VLOOKUP(A65,#REF!,2,0),"NE")</f>
        <v>NE</v>
      </c>
      <c r="J65" s="32">
        <v>6782</v>
      </c>
      <c r="K65" s="31" t="s">
        <v>1097</v>
      </c>
      <c r="L65" s="31" t="s">
        <v>180</v>
      </c>
      <c r="M65" s="61">
        <v>0</v>
      </c>
      <c r="N65" s="61">
        <v>2.5</v>
      </c>
      <c r="O65" s="61">
        <v>0</v>
      </c>
      <c r="P65" s="61">
        <v>0</v>
      </c>
      <c r="Q65" s="62">
        <v>2.5</v>
      </c>
    </row>
    <row r="66" spans="2:17" ht="15.75" x14ac:dyDescent="0.25">
      <c r="B66" s="7" t="str">
        <f>IFERROR(VLOOKUP(A66,#REF!,2,0),"NE")</f>
        <v>NE</v>
      </c>
      <c r="J66" s="32">
        <v>7519</v>
      </c>
      <c r="K66" s="92" t="s">
        <v>1579</v>
      </c>
      <c r="L66" s="31" t="s">
        <v>181</v>
      </c>
      <c r="M66" s="61">
        <v>0</v>
      </c>
      <c r="N66" s="61">
        <v>0</v>
      </c>
      <c r="O66" s="61">
        <v>2.5</v>
      </c>
      <c r="P66" s="61">
        <v>0</v>
      </c>
      <c r="Q66" s="62">
        <v>2.5</v>
      </c>
    </row>
    <row r="67" spans="2:17" ht="15.75" x14ac:dyDescent="0.25">
      <c r="B67" s="7" t="str">
        <f>IFERROR(VLOOKUP(A67,#REF!,2,0),"NE")</f>
        <v>NE</v>
      </c>
      <c r="J67" s="32">
        <v>6412</v>
      </c>
      <c r="K67" s="31" t="s">
        <v>271</v>
      </c>
      <c r="L67" s="31" t="s">
        <v>1377</v>
      </c>
      <c r="M67" s="61">
        <v>2</v>
      </c>
      <c r="N67" s="61">
        <v>0</v>
      </c>
      <c r="O67" s="61">
        <v>0</v>
      </c>
      <c r="P67" s="61">
        <v>0</v>
      </c>
      <c r="Q67" s="62">
        <v>2</v>
      </c>
    </row>
    <row r="68" spans="2:17" ht="15.75" x14ac:dyDescent="0.25">
      <c r="B68" s="7" t="str">
        <f>IFERROR(VLOOKUP(A68,#REF!,2,0),"NE")</f>
        <v>NE</v>
      </c>
      <c r="J68" s="32">
        <v>6874</v>
      </c>
      <c r="K68" s="31" t="s">
        <v>1226</v>
      </c>
      <c r="L68" s="31" t="s">
        <v>1062</v>
      </c>
      <c r="M68" s="61">
        <v>2</v>
      </c>
      <c r="N68" s="61">
        <v>0</v>
      </c>
      <c r="O68" s="61">
        <v>0</v>
      </c>
      <c r="P68" s="61">
        <v>0</v>
      </c>
      <c r="Q68" s="62">
        <v>2</v>
      </c>
    </row>
    <row r="69" spans="2:17" ht="15.75" x14ac:dyDescent="0.25">
      <c r="B69" s="7" t="str">
        <f>IFERROR(VLOOKUP(A69,#REF!,2,0),"NE")</f>
        <v>NE</v>
      </c>
      <c r="J69" s="32" t="s">
        <v>1401</v>
      </c>
      <c r="K69" s="31" t="s">
        <v>1068</v>
      </c>
      <c r="L69" s="31" t="s">
        <v>180</v>
      </c>
      <c r="M69" s="61">
        <v>2</v>
      </c>
      <c r="N69" s="61">
        <v>0</v>
      </c>
      <c r="O69" s="61">
        <v>0</v>
      </c>
      <c r="P69" s="61">
        <v>0</v>
      </c>
      <c r="Q69" s="62">
        <v>2</v>
      </c>
    </row>
    <row r="70" spans="2:17" ht="15.75" x14ac:dyDescent="0.25">
      <c r="B70" s="7" t="str">
        <f>IFERROR(VLOOKUP(A70,#REF!,2,0),"NE")</f>
        <v>NE</v>
      </c>
      <c r="J70" s="32">
        <v>6519</v>
      </c>
      <c r="K70" s="31" t="s">
        <v>1098</v>
      </c>
      <c r="L70" s="31" t="s">
        <v>1086</v>
      </c>
      <c r="M70" s="61">
        <v>0</v>
      </c>
      <c r="N70" s="61">
        <v>2</v>
      </c>
      <c r="O70" s="61">
        <v>0</v>
      </c>
      <c r="P70" s="61">
        <v>0</v>
      </c>
      <c r="Q70" s="62">
        <v>2</v>
      </c>
    </row>
    <row r="71" spans="2:17" ht="15.75" x14ac:dyDescent="0.25">
      <c r="B71" s="7" t="str">
        <f>IFERROR(VLOOKUP(A71,#REF!,2,0),"NE")</f>
        <v>NE</v>
      </c>
      <c r="J71" s="32">
        <v>6925</v>
      </c>
      <c r="K71" s="31" t="s">
        <v>1101</v>
      </c>
      <c r="L71" s="31" t="s">
        <v>201</v>
      </c>
      <c r="M71" s="61">
        <v>0</v>
      </c>
      <c r="N71" s="61">
        <v>2</v>
      </c>
      <c r="O71" s="61">
        <v>0</v>
      </c>
      <c r="P71" s="61">
        <v>0</v>
      </c>
      <c r="Q71" s="62">
        <v>2</v>
      </c>
    </row>
    <row r="72" spans="2:17" ht="15.75" x14ac:dyDescent="0.25">
      <c r="B72" s="7" t="str">
        <f>IFERROR(VLOOKUP(A72,#REF!,2,0),"NE")</f>
        <v>NE</v>
      </c>
      <c r="J72" s="32">
        <v>6802</v>
      </c>
      <c r="K72" s="31" t="s">
        <v>1103</v>
      </c>
      <c r="L72" s="31" t="s">
        <v>180</v>
      </c>
      <c r="M72" s="61">
        <v>0</v>
      </c>
      <c r="N72" s="61">
        <v>2</v>
      </c>
      <c r="O72" s="61">
        <v>0</v>
      </c>
      <c r="P72" s="61">
        <v>0</v>
      </c>
      <c r="Q72" s="62">
        <v>2</v>
      </c>
    </row>
    <row r="73" spans="2:17" ht="15.75" x14ac:dyDescent="0.25">
      <c r="B73" s="7" t="str">
        <f>IFERROR(VLOOKUP(A73,#REF!,2,0),"NE")</f>
        <v>NE</v>
      </c>
      <c r="J73" s="32">
        <v>7818</v>
      </c>
      <c r="K73" s="31" t="s">
        <v>1571</v>
      </c>
      <c r="L73" s="31" t="s">
        <v>1062</v>
      </c>
      <c r="M73" s="61">
        <v>0</v>
      </c>
      <c r="N73" s="61">
        <v>2</v>
      </c>
      <c r="O73" s="61">
        <v>0</v>
      </c>
      <c r="P73" s="61">
        <v>0</v>
      </c>
      <c r="Q73" s="62">
        <v>2</v>
      </c>
    </row>
    <row r="74" spans="2:17" ht="15.75" x14ac:dyDescent="0.25">
      <c r="B74" s="7" t="str">
        <f>IFERROR(VLOOKUP(A74,#REF!,2,0),"NE")</f>
        <v>NE</v>
      </c>
      <c r="J74" s="32">
        <v>6470</v>
      </c>
      <c r="K74" s="31" t="s">
        <v>1105</v>
      </c>
      <c r="L74" s="31" t="s">
        <v>1086</v>
      </c>
      <c r="M74" s="61">
        <v>0</v>
      </c>
      <c r="N74" s="61">
        <v>2</v>
      </c>
      <c r="O74" s="61">
        <v>0</v>
      </c>
      <c r="P74" s="61">
        <v>0</v>
      </c>
      <c r="Q74" s="62">
        <v>2</v>
      </c>
    </row>
    <row r="75" spans="2:17" ht="15.75" x14ac:dyDescent="0.25">
      <c r="B75" s="7" t="str">
        <f>IFERROR(VLOOKUP(A75,#REF!,2,0),"NE")</f>
        <v>NE</v>
      </c>
      <c r="J75" s="32">
        <v>7777</v>
      </c>
      <c r="K75" s="31" t="s">
        <v>1580</v>
      </c>
      <c r="L75" s="31" t="s">
        <v>1586</v>
      </c>
      <c r="M75" s="61">
        <v>0</v>
      </c>
      <c r="N75" s="61">
        <v>0</v>
      </c>
      <c r="O75" s="61">
        <v>2</v>
      </c>
      <c r="P75" s="61">
        <v>0</v>
      </c>
      <c r="Q75" s="62">
        <v>2</v>
      </c>
    </row>
    <row r="76" spans="2:17" ht="15.75" x14ac:dyDescent="0.25">
      <c r="B76" s="7" t="str">
        <f>IFERROR(VLOOKUP(A76,#REF!,2,0),"NE")</f>
        <v>NE</v>
      </c>
      <c r="J76" s="32">
        <v>6403</v>
      </c>
      <c r="K76" s="31" t="s">
        <v>276</v>
      </c>
      <c r="L76" s="31" t="s">
        <v>1069</v>
      </c>
      <c r="M76" s="61">
        <v>1.5</v>
      </c>
      <c r="N76" s="61">
        <v>0</v>
      </c>
      <c r="O76" s="61">
        <v>0</v>
      </c>
      <c r="P76" s="61">
        <v>0</v>
      </c>
      <c r="Q76" s="62">
        <v>1.5</v>
      </c>
    </row>
    <row r="77" spans="2:17" ht="15.75" x14ac:dyDescent="0.25">
      <c r="B77" s="7" t="str">
        <f>IFERROR(VLOOKUP(A77,#REF!,2,0),"NE")</f>
        <v>NE</v>
      </c>
      <c r="J77" s="32">
        <v>7944</v>
      </c>
      <c r="K77" s="31" t="s">
        <v>1723</v>
      </c>
      <c r="L77" s="31" t="s">
        <v>1062</v>
      </c>
      <c r="M77" s="61">
        <v>0</v>
      </c>
      <c r="N77" s="61">
        <v>1.5</v>
      </c>
      <c r="O77" s="61">
        <v>0</v>
      </c>
      <c r="P77" s="61">
        <v>0</v>
      </c>
      <c r="Q77" s="62">
        <v>1.5</v>
      </c>
    </row>
    <row r="78" spans="2:17" ht="15.75" x14ac:dyDescent="0.25">
      <c r="B78" s="7" t="str">
        <f>IFERROR(VLOOKUP(A78,#REF!,2,0),"NE")</f>
        <v>NE</v>
      </c>
      <c r="J78" s="32">
        <v>7817</v>
      </c>
      <c r="K78" s="31" t="s">
        <v>1108</v>
      </c>
      <c r="L78" s="31" t="s">
        <v>1062</v>
      </c>
      <c r="M78" s="61">
        <v>0</v>
      </c>
      <c r="N78" s="61">
        <v>1</v>
      </c>
      <c r="O78" s="61">
        <v>0</v>
      </c>
      <c r="P78" s="61">
        <v>0</v>
      </c>
      <c r="Q78" s="62">
        <v>1</v>
      </c>
    </row>
    <row r="79" spans="2:17" ht="15.75" x14ac:dyDescent="0.25">
      <c r="B79" s="7" t="str">
        <f>IFERROR(VLOOKUP(A79,#REF!,2,0),"NE")</f>
        <v>NE</v>
      </c>
      <c r="J79" s="32">
        <v>7943</v>
      </c>
      <c r="K79" s="31" t="s">
        <v>1722</v>
      </c>
      <c r="L79" s="31" t="s">
        <v>455</v>
      </c>
      <c r="M79" s="61">
        <v>0</v>
      </c>
      <c r="N79" s="61">
        <v>1</v>
      </c>
      <c r="O79" s="61">
        <v>0</v>
      </c>
      <c r="P79" s="61">
        <v>0</v>
      </c>
      <c r="Q79" s="62">
        <v>1</v>
      </c>
    </row>
    <row r="80" spans="2:17" ht="15.75" x14ac:dyDescent="0.25">
      <c r="B80" s="7" t="str">
        <f>IFERROR(VLOOKUP(A80,#REF!,2,0),"NE")</f>
        <v>NE</v>
      </c>
      <c r="J80" s="32">
        <v>7751</v>
      </c>
      <c r="K80" s="31" t="s">
        <v>1110</v>
      </c>
      <c r="L80" s="31" t="s">
        <v>1062</v>
      </c>
      <c r="M80" s="61">
        <v>0</v>
      </c>
      <c r="N80" s="61">
        <v>0</v>
      </c>
      <c r="O80" s="61">
        <v>1</v>
      </c>
      <c r="P80" s="61">
        <v>0</v>
      </c>
      <c r="Q80" s="62">
        <v>1</v>
      </c>
    </row>
    <row r="81" spans="2:17" ht="15.75" x14ac:dyDescent="0.25">
      <c r="B81" s="7" t="str">
        <f>IFERROR(VLOOKUP(A81,#REF!,2,0),"NE")</f>
        <v>NE</v>
      </c>
      <c r="J81" s="32">
        <v>7633</v>
      </c>
      <c r="K81" s="92" t="s">
        <v>1581</v>
      </c>
      <c r="L81" s="31" t="s">
        <v>1585</v>
      </c>
      <c r="M81" s="61">
        <v>0</v>
      </c>
      <c r="N81" s="61">
        <v>0</v>
      </c>
      <c r="O81" s="61">
        <v>1</v>
      </c>
      <c r="P81" s="61">
        <v>0</v>
      </c>
      <c r="Q81" s="62">
        <v>1</v>
      </c>
    </row>
    <row r="82" spans="2:17" ht="15.75" x14ac:dyDescent="0.25">
      <c r="B82" s="7" t="str">
        <f>IFERROR(VLOOKUP(A82,#REF!,2,0),"NE")</f>
        <v>NE</v>
      </c>
      <c r="J82" s="32">
        <v>7862</v>
      </c>
      <c r="K82" s="31" t="s">
        <v>1582</v>
      </c>
      <c r="L82" s="31" t="s">
        <v>1584</v>
      </c>
      <c r="M82" s="61">
        <v>0</v>
      </c>
      <c r="N82" s="61">
        <v>0</v>
      </c>
      <c r="O82" s="61">
        <v>1</v>
      </c>
      <c r="P82" s="61">
        <v>0</v>
      </c>
      <c r="Q82" s="62">
        <v>1</v>
      </c>
    </row>
    <row r="83" spans="2:17" ht="15.75" x14ac:dyDescent="0.25">
      <c r="B83" s="7" t="str">
        <f>IFERROR(VLOOKUP(A83,#REF!,2,0),"NE")</f>
        <v>NE</v>
      </c>
      <c r="J83" s="32">
        <v>7024</v>
      </c>
      <c r="K83" s="31" t="s">
        <v>1109</v>
      </c>
      <c r="L83" s="31" t="s">
        <v>1086</v>
      </c>
      <c r="M83" s="61">
        <v>0</v>
      </c>
      <c r="N83" s="61">
        <v>0.5</v>
      </c>
      <c r="O83" s="61">
        <v>0</v>
      </c>
      <c r="P83" s="61">
        <v>0</v>
      </c>
      <c r="Q83" s="62">
        <v>0.5</v>
      </c>
    </row>
    <row r="84" spans="2:17" ht="15.75" x14ac:dyDescent="0.25">
      <c r="B84" s="7" t="str">
        <f>IFERROR(VLOOKUP(A84,#REF!,2,0),"NE")</f>
        <v>NE</v>
      </c>
      <c r="J84" s="32">
        <v>7942</v>
      </c>
      <c r="K84" s="31" t="s">
        <v>1721</v>
      </c>
      <c r="L84" s="31" t="s">
        <v>180</v>
      </c>
      <c r="M84" s="61">
        <v>0</v>
      </c>
      <c r="N84" s="61">
        <v>0.5</v>
      </c>
      <c r="O84" s="61">
        <v>0</v>
      </c>
      <c r="P84" s="61">
        <v>0</v>
      </c>
      <c r="Q84" s="62">
        <v>0.5</v>
      </c>
    </row>
    <row r="85" spans="2:17" ht="16.5" thickBot="1" x14ac:dyDescent="0.3">
      <c r="B85" s="7" t="str">
        <f>IFERROR(VLOOKUP(A85,#REF!,2,0),"NE")</f>
        <v>NE</v>
      </c>
      <c r="J85" s="34">
        <v>7942</v>
      </c>
      <c r="K85" s="93" t="s">
        <v>1721</v>
      </c>
      <c r="L85" s="35" t="s">
        <v>180</v>
      </c>
      <c r="M85" s="63">
        <v>0</v>
      </c>
      <c r="N85" s="63">
        <v>0.5</v>
      </c>
      <c r="O85" s="63">
        <v>0</v>
      </c>
      <c r="P85" s="63">
        <v>0</v>
      </c>
      <c r="Q85" s="64">
        <v>0.5</v>
      </c>
    </row>
    <row r="86" spans="2:17" ht="15.75" x14ac:dyDescent="0.25">
      <c r="B86" s="7" t="str">
        <f>IFERROR(VLOOKUP(A86,#REF!,2,0),"NE")</f>
        <v>NE</v>
      </c>
    </row>
    <row r="87" spans="2:17" ht="15.75" x14ac:dyDescent="0.25">
      <c r="B87" s="7" t="str">
        <f>IFERROR(VLOOKUP(A87,#REF!,2,0),"NE")</f>
        <v>NE</v>
      </c>
    </row>
    <row r="88" spans="2:17" ht="15.75" x14ac:dyDescent="0.25">
      <c r="B88" s="7" t="str">
        <f>IFERROR(VLOOKUP(A88,#REF!,2,0),"NE")</f>
        <v>NE</v>
      </c>
    </row>
    <row r="89" spans="2:17" ht="15.75" x14ac:dyDescent="0.25">
      <c r="B89" s="7" t="str">
        <f>IFERROR(VLOOKUP(A89,#REF!,2,0),"NE")</f>
        <v>NE</v>
      </c>
    </row>
    <row r="90" spans="2:17" ht="15.75" x14ac:dyDescent="0.25">
      <c r="B90" s="7" t="str">
        <f>IFERROR(VLOOKUP(A90,#REF!,2,0),"NE")</f>
        <v>NE</v>
      </c>
    </row>
    <row r="91" spans="2:17" ht="15.75" x14ac:dyDescent="0.25">
      <c r="B91" s="7" t="str">
        <f>IFERROR(VLOOKUP(A91,#REF!,2,0),"NE")</f>
        <v>NE</v>
      </c>
    </row>
    <row r="92" spans="2:17" ht="15.75" x14ac:dyDescent="0.25">
      <c r="B92" s="7" t="str">
        <f>IFERROR(VLOOKUP(A92,#REF!,2,0),"NE")</f>
        <v>NE</v>
      </c>
    </row>
    <row r="93" spans="2:17" ht="15.75" x14ac:dyDescent="0.25">
      <c r="B93" s="7" t="str">
        <f>IFERROR(VLOOKUP(A93,#REF!,2,0),"NE")</f>
        <v>NE</v>
      </c>
    </row>
    <row r="94" spans="2:17" ht="15.75" x14ac:dyDescent="0.25">
      <c r="B94" s="7" t="str">
        <f>IFERROR(VLOOKUP(A94,#REF!,2,0),"NE")</f>
        <v>NE</v>
      </c>
    </row>
    <row r="95" spans="2:17" ht="15.75" x14ac:dyDescent="0.25">
      <c r="B95" s="7" t="str">
        <f>IFERROR(VLOOKUP(A95,#REF!,2,0),"NE")</f>
        <v>NE</v>
      </c>
    </row>
    <row r="96" spans="2:17" ht="15.75" x14ac:dyDescent="0.25">
      <c r="B96" s="7" t="str">
        <f>IFERROR(VLOOKUP(A96,#REF!,2,0),"NE")</f>
        <v>NE</v>
      </c>
    </row>
    <row r="97" spans="2:2" ht="15.75" x14ac:dyDescent="0.25">
      <c r="B97" s="7" t="str">
        <f>IFERROR(VLOOKUP(A97,#REF!,2,0),"NE")</f>
        <v>NE</v>
      </c>
    </row>
    <row r="98" spans="2:2" ht="15.75" x14ac:dyDescent="0.25">
      <c r="B98" s="7" t="str">
        <f>IFERROR(VLOOKUP(A98,#REF!,2,0),"NE")</f>
        <v>NE</v>
      </c>
    </row>
    <row r="99" spans="2:2" ht="15.75" x14ac:dyDescent="0.25">
      <c r="B99" s="7" t="str">
        <f>IFERROR(VLOOKUP(A99,#REF!,2,0),"NE")</f>
        <v>NE</v>
      </c>
    </row>
    <row r="100" spans="2:2" ht="15.75" x14ac:dyDescent="0.25">
      <c r="B100" s="7" t="str">
        <f>IFERROR(VLOOKUP(A100,#REF!,2,0),"NE")</f>
        <v>NE</v>
      </c>
    </row>
    <row r="101" spans="2:2" ht="15.75" x14ac:dyDescent="0.25">
      <c r="B101" s="7" t="str">
        <f>IFERROR(VLOOKUP(A101,#REF!,2,0),"NE")</f>
        <v>NE</v>
      </c>
    </row>
    <row r="102" spans="2:2" ht="15.75" x14ac:dyDescent="0.25">
      <c r="B102" s="7" t="str">
        <f>IFERROR(VLOOKUP(A102,#REF!,2,0),"NE")</f>
        <v>NE</v>
      </c>
    </row>
    <row r="103" spans="2:2" ht="15.75" x14ac:dyDescent="0.25">
      <c r="B103" s="7" t="str">
        <f>IFERROR(VLOOKUP(A103,#REF!,2,0),"NE")</f>
        <v>NE</v>
      </c>
    </row>
    <row r="104" spans="2:2" ht="15.75" x14ac:dyDescent="0.25">
      <c r="B104" s="7" t="str">
        <f>IFERROR(VLOOKUP(A104,#REF!,2,0),"NE")</f>
        <v>NE</v>
      </c>
    </row>
    <row r="105" spans="2:2" ht="15.75" x14ac:dyDescent="0.25">
      <c r="B105" s="7" t="str">
        <f>IFERROR(VLOOKUP(A105,#REF!,2,0),"NE")</f>
        <v>NE</v>
      </c>
    </row>
    <row r="106" spans="2:2" ht="15.75" x14ac:dyDescent="0.25">
      <c r="B106" s="7" t="str">
        <f>IFERROR(VLOOKUP(A106,#REF!,2,0),"NE")</f>
        <v>NE</v>
      </c>
    </row>
    <row r="107" spans="2:2" ht="15.75" x14ac:dyDescent="0.25">
      <c r="B107" s="7" t="str">
        <f>IFERROR(VLOOKUP(A107,#REF!,2,0),"NE")</f>
        <v>NE</v>
      </c>
    </row>
    <row r="108" spans="2:2" ht="15.75" x14ac:dyDescent="0.25">
      <c r="B108" s="7" t="str">
        <f>IFERROR(VLOOKUP(A108,#REF!,2,0),"NE")</f>
        <v>NE</v>
      </c>
    </row>
    <row r="109" spans="2:2" ht="15.75" x14ac:dyDescent="0.25">
      <c r="B109" s="7" t="str">
        <f>IFERROR(VLOOKUP(A109,#REF!,2,0),"NE")</f>
        <v>NE</v>
      </c>
    </row>
    <row r="110" spans="2:2" ht="15.75" x14ac:dyDescent="0.25">
      <c r="B110" s="7" t="str">
        <f>IFERROR(VLOOKUP(A110,#REF!,2,0),"NE")</f>
        <v>NE</v>
      </c>
    </row>
    <row r="111" spans="2:2" ht="15.75" x14ac:dyDescent="0.25">
      <c r="B111" s="7" t="str">
        <f>IFERROR(VLOOKUP(A111,#REF!,2,0),"NE")</f>
        <v>NE</v>
      </c>
    </row>
    <row r="112" spans="2:2" ht="15.75" x14ac:dyDescent="0.25">
      <c r="B112" s="7" t="str">
        <f>IFERROR(VLOOKUP(A112,#REF!,2,0),"NE")</f>
        <v>NE</v>
      </c>
    </row>
    <row r="113" spans="2:2" ht="15.75" x14ac:dyDescent="0.25">
      <c r="B113" s="7" t="str">
        <f>IFERROR(VLOOKUP(A113,#REF!,2,0),"NE")</f>
        <v>NE</v>
      </c>
    </row>
    <row r="114" spans="2:2" ht="15.75" x14ac:dyDescent="0.25">
      <c r="B114" s="7" t="str">
        <f>IFERROR(VLOOKUP(A114,#REF!,2,0),"NE")</f>
        <v>NE</v>
      </c>
    </row>
    <row r="115" spans="2:2" ht="15.75" x14ac:dyDescent="0.25">
      <c r="B115" s="7" t="str">
        <f>IFERROR(VLOOKUP(A115,#REF!,2,0),"NE")</f>
        <v>NE</v>
      </c>
    </row>
    <row r="116" spans="2:2" ht="15.75" x14ac:dyDescent="0.25">
      <c r="B116" s="7" t="str">
        <f>IFERROR(VLOOKUP(A116,#REF!,2,0),"NE")</f>
        <v>NE</v>
      </c>
    </row>
    <row r="117" spans="2:2" ht="15.75" x14ac:dyDescent="0.25">
      <c r="B117" s="7" t="str">
        <f>IFERROR(VLOOKUP(A117,#REF!,2,0),"NE")</f>
        <v>NE</v>
      </c>
    </row>
    <row r="118" spans="2:2" ht="15.75" x14ac:dyDescent="0.25">
      <c r="B118" s="7" t="str">
        <f>IFERROR(VLOOKUP(A118,#REF!,2,0),"NE")</f>
        <v>NE</v>
      </c>
    </row>
    <row r="119" spans="2:2" ht="15.75" x14ac:dyDescent="0.25">
      <c r="B119" s="7" t="str">
        <f>IFERROR(VLOOKUP(A119,#REF!,2,0),"NE")</f>
        <v>NE</v>
      </c>
    </row>
    <row r="120" spans="2:2" ht="15.75" x14ac:dyDescent="0.25">
      <c r="B120" s="7" t="str">
        <f>IFERROR(VLOOKUP(A120,#REF!,2,0),"NE")</f>
        <v>NE</v>
      </c>
    </row>
    <row r="121" spans="2:2" ht="15.75" x14ac:dyDescent="0.25">
      <c r="B121" s="7" t="str">
        <f>IFERROR(VLOOKUP(A121,#REF!,2,0),"NE")</f>
        <v>NE</v>
      </c>
    </row>
    <row r="122" spans="2:2" ht="15.75" x14ac:dyDescent="0.25">
      <c r="B122" s="7" t="str">
        <f>IFERROR(VLOOKUP(A122,#REF!,2,0),"NE")</f>
        <v>NE</v>
      </c>
    </row>
    <row r="123" spans="2:2" ht="15.75" x14ac:dyDescent="0.25">
      <c r="B123" s="7" t="str">
        <f>IFERROR(VLOOKUP(A123,#REF!,2,0),"NE")</f>
        <v>NE</v>
      </c>
    </row>
    <row r="124" spans="2:2" ht="15.75" x14ac:dyDescent="0.25">
      <c r="B124" s="7" t="str">
        <f>IFERROR(VLOOKUP(A124,#REF!,2,0),"NE")</f>
        <v>NE</v>
      </c>
    </row>
    <row r="125" spans="2:2" ht="15.75" x14ac:dyDescent="0.25">
      <c r="B125" s="7" t="str">
        <f>IFERROR(VLOOKUP(A125,#REF!,2,0),"NE")</f>
        <v>NE</v>
      </c>
    </row>
    <row r="126" spans="2:2" ht="15.75" x14ac:dyDescent="0.25">
      <c r="B126" s="7" t="str">
        <f>IFERROR(VLOOKUP(A126,#REF!,2,0),"NE")</f>
        <v>NE</v>
      </c>
    </row>
    <row r="127" spans="2:2" ht="15.75" x14ac:dyDescent="0.25">
      <c r="B127" s="7" t="str">
        <f>IFERROR(VLOOKUP(A127,#REF!,2,0),"NE")</f>
        <v>NE</v>
      </c>
    </row>
    <row r="128" spans="2:2" ht="15.75" x14ac:dyDescent="0.25">
      <c r="B128" s="7" t="str">
        <f>IFERROR(VLOOKUP(A128,#REF!,2,0),"NE")</f>
        <v>NE</v>
      </c>
    </row>
    <row r="129" spans="2:2" ht="15.75" x14ac:dyDescent="0.25">
      <c r="B129" s="7" t="str">
        <f>IFERROR(VLOOKUP(A129,#REF!,2,0),"NE")</f>
        <v>NE</v>
      </c>
    </row>
    <row r="130" spans="2:2" ht="15.75" x14ac:dyDescent="0.25">
      <c r="B130" s="7" t="str">
        <f>IFERROR(VLOOKUP(A130,#REF!,2,0),"NE")</f>
        <v>NE</v>
      </c>
    </row>
    <row r="131" spans="2:2" ht="15.75" x14ac:dyDescent="0.25">
      <c r="B131" s="7" t="str">
        <f>IFERROR(VLOOKUP(A131,#REF!,2,0),"NE")</f>
        <v>NE</v>
      </c>
    </row>
    <row r="132" spans="2:2" ht="15.75" x14ac:dyDescent="0.25">
      <c r="B132" s="7" t="str">
        <f>IFERROR(VLOOKUP(A132,#REF!,2,0),"NE")</f>
        <v>NE</v>
      </c>
    </row>
    <row r="133" spans="2:2" ht="15.75" x14ac:dyDescent="0.25">
      <c r="B133" s="7" t="str">
        <f>IFERROR(VLOOKUP(A133,#REF!,2,0),"NE")</f>
        <v>NE</v>
      </c>
    </row>
    <row r="134" spans="2:2" ht="15.75" x14ac:dyDescent="0.25">
      <c r="B134" s="7" t="str">
        <f>IFERROR(VLOOKUP(A134,#REF!,2,0),"NE")</f>
        <v>NE</v>
      </c>
    </row>
    <row r="135" spans="2:2" ht="15.75" x14ac:dyDescent="0.25">
      <c r="B135" s="7" t="str">
        <f>IFERROR(VLOOKUP(A135,#REF!,2,0),"NE")</f>
        <v>NE</v>
      </c>
    </row>
    <row r="136" spans="2:2" ht="15.75" x14ac:dyDescent="0.25">
      <c r="B136" s="7" t="str">
        <f>IFERROR(VLOOKUP(A136,#REF!,2,0),"NE")</f>
        <v>NE</v>
      </c>
    </row>
    <row r="137" spans="2:2" ht="15.75" x14ac:dyDescent="0.25">
      <c r="B137" s="7" t="str">
        <f>IFERROR(VLOOKUP(A137,#REF!,2,0),"NE")</f>
        <v>NE</v>
      </c>
    </row>
    <row r="138" spans="2:2" ht="15.75" x14ac:dyDescent="0.25">
      <c r="B138" s="7" t="str">
        <f>IFERROR(VLOOKUP(A138,#REF!,2,0),"NE")</f>
        <v>NE</v>
      </c>
    </row>
    <row r="139" spans="2:2" ht="15.75" x14ac:dyDescent="0.25">
      <c r="B139" s="7" t="str">
        <f>IFERROR(VLOOKUP(A139,#REF!,2,0),"NE")</f>
        <v>NE</v>
      </c>
    </row>
    <row r="140" spans="2:2" ht="15.75" x14ac:dyDescent="0.25">
      <c r="B140" s="7" t="str">
        <f>IFERROR(VLOOKUP(A140,#REF!,2,0),"NE")</f>
        <v>NE</v>
      </c>
    </row>
    <row r="141" spans="2:2" ht="15.75" x14ac:dyDescent="0.25">
      <c r="B141" s="7" t="str">
        <f>IFERROR(VLOOKUP(A141,#REF!,2,0),"NE")</f>
        <v>NE</v>
      </c>
    </row>
    <row r="142" spans="2:2" ht="15.75" x14ac:dyDescent="0.25">
      <c r="B142" s="7" t="str">
        <f>IFERROR(VLOOKUP(A142,#REF!,2,0),"NE")</f>
        <v>NE</v>
      </c>
    </row>
    <row r="143" spans="2:2" ht="15.75" x14ac:dyDescent="0.25">
      <c r="B143" s="7" t="str">
        <f>IFERROR(VLOOKUP(A143,#REF!,2,0),"NE")</f>
        <v>NE</v>
      </c>
    </row>
    <row r="144" spans="2:2" ht="15.75" x14ac:dyDescent="0.25">
      <c r="B144" s="7" t="str">
        <f>IFERROR(VLOOKUP(A144,#REF!,2,0),"NE")</f>
        <v>NE</v>
      </c>
    </row>
    <row r="145" spans="2:2" ht="15.75" x14ac:dyDescent="0.25">
      <c r="B145" s="7" t="str">
        <f>IFERROR(VLOOKUP(A145,#REF!,2,0),"NE")</f>
        <v>NE</v>
      </c>
    </row>
    <row r="146" spans="2:2" ht="15.75" x14ac:dyDescent="0.25">
      <c r="B146" s="7" t="str">
        <f>IFERROR(VLOOKUP(A146,#REF!,2,0),"NE")</f>
        <v>NE</v>
      </c>
    </row>
    <row r="147" spans="2:2" ht="15.75" x14ac:dyDescent="0.25">
      <c r="B147" s="7" t="str">
        <f>IFERROR(VLOOKUP(A147,#REF!,2,0),"NE")</f>
        <v>NE</v>
      </c>
    </row>
    <row r="148" spans="2:2" ht="15.75" x14ac:dyDescent="0.25">
      <c r="B148" s="7" t="str">
        <f>IFERROR(VLOOKUP(A148,#REF!,2,0),"NE")</f>
        <v>NE</v>
      </c>
    </row>
    <row r="149" spans="2:2" ht="15.75" x14ac:dyDescent="0.25">
      <c r="B149" s="7" t="str">
        <f>IFERROR(VLOOKUP(A149,#REF!,2,0),"NE")</f>
        <v>NE</v>
      </c>
    </row>
    <row r="150" spans="2:2" ht="15.75" x14ac:dyDescent="0.25">
      <c r="B150" s="7" t="str">
        <f>IFERROR(VLOOKUP(A150,#REF!,2,0),"NE")</f>
        <v>NE</v>
      </c>
    </row>
    <row r="151" spans="2:2" ht="15.75" x14ac:dyDescent="0.25">
      <c r="B151" s="7" t="str">
        <f>IFERROR(VLOOKUP(A151,#REF!,2,0),"NE")</f>
        <v>NE</v>
      </c>
    </row>
    <row r="152" spans="2:2" ht="15.75" x14ac:dyDescent="0.25">
      <c r="B152" s="7" t="str">
        <f>IFERROR(VLOOKUP(A152,#REF!,2,0),"NE")</f>
        <v>NE</v>
      </c>
    </row>
  </sheetData>
  <sortState xmlns:xlrd2="http://schemas.microsoft.com/office/spreadsheetml/2017/richdata2" ref="J3:Q85">
    <sortCondition descending="1" ref="Q3:Q85"/>
    <sortCondition descending="1" ref="M3:M85"/>
    <sortCondition descending="1" ref="N3:N85"/>
    <sortCondition descending="1" ref="O3:O85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Q57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25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40.28515625" bestFit="1" customWidth="1"/>
    <col min="12" max="12" width="27.140625" bestFit="1" customWidth="1"/>
    <col min="13" max="16" width="3.5703125" bestFit="1" customWidth="1"/>
    <col min="17" max="17" width="6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27</v>
      </c>
      <c r="B3" s="95" t="s">
        <v>1112</v>
      </c>
      <c r="C3" s="72">
        <v>12</v>
      </c>
      <c r="D3" s="72">
        <v>15.5</v>
      </c>
      <c r="E3" s="72">
        <v>0</v>
      </c>
      <c r="F3" s="72">
        <v>0</v>
      </c>
      <c r="G3" s="73">
        <v>27.5</v>
      </c>
      <c r="J3" s="40">
        <v>6680</v>
      </c>
      <c r="K3" s="49" t="s">
        <v>176</v>
      </c>
      <c r="L3" s="49" t="s">
        <v>58</v>
      </c>
      <c r="M3" s="65">
        <v>6</v>
      </c>
      <c r="N3" s="65">
        <v>6</v>
      </c>
      <c r="O3" s="65">
        <v>5.5</v>
      </c>
      <c r="P3" s="65">
        <v>0</v>
      </c>
      <c r="Q3" s="65">
        <v>17.5</v>
      </c>
    </row>
    <row r="4" spans="1:17" ht="15.75" x14ac:dyDescent="0.25">
      <c r="A4" s="45">
        <v>18</v>
      </c>
      <c r="B4" s="96" t="s">
        <v>175</v>
      </c>
      <c r="C4" s="59">
        <v>9.5</v>
      </c>
      <c r="D4" s="59">
        <v>6</v>
      </c>
      <c r="E4" s="59">
        <v>12</v>
      </c>
      <c r="F4" s="59">
        <v>0</v>
      </c>
      <c r="G4" s="60">
        <v>27.5</v>
      </c>
      <c r="J4" s="30">
        <v>7359</v>
      </c>
      <c r="K4" s="1" t="s">
        <v>192</v>
      </c>
      <c r="L4" s="1" t="s">
        <v>1112</v>
      </c>
      <c r="M4" s="61">
        <v>5</v>
      </c>
      <c r="N4" s="61">
        <v>5</v>
      </c>
      <c r="O4" s="61">
        <v>5</v>
      </c>
      <c r="P4" s="61">
        <v>0</v>
      </c>
      <c r="Q4" s="61">
        <v>15</v>
      </c>
    </row>
    <row r="5" spans="1:17" ht="15.75" x14ac:dyDescent="0.25">
      <c r="A5" s="45">
        <v>31</v>
      </c>
      <c r="B5" s="96" t="s">
        <v>177</v>
      </c>
      <c r="C5" s="59">
        <v>8</v>
      </c>
      <c r="D5" s="59">
        <v>8</v>
      </c>
      <c r="E5" s="59">
        <v>4</v>
      </c>
      <c r="F5" s="59">
        <v>0</v>
      </c>
      <c r="G5" s="60">
        <v>20</v>
      </c>
      <c r="J5" s="30">
        <v>6828</v>
      </c>
      <c r="K5" s="1" t="s">
        <v>174</v>
      </c>
      <c r="L5" s="1" t="s">
        <v>1129</v>
      </c>
      <c r="M5" s="61">
        <v>5</v>
      </c>
      <c r="N5" s="61">
        <v>4.5</v>
      </c>
      <c r="O5" s="61">
        <v>5.5</v>
      </c>
      <c r="P5" s="61">
        <v>0</v>
      </c>
      <c r="Q5" s="61">
        <v>15</v>
      </c>
    </row>
    <row r="6" spans="1:17" ht="15.75" x14ac:dyDescent="0.25">
      <c r="A6" s="32">
        <v>1</v>
      </c>
      <c r="B6" s="67" t="s">
        <v>58</v>
      </c>
      <c r="C6" s="61">
        <v>6</v>
      </c>
      <c r="D6" s="61">
        <v>6</v>
      </c>
      <c r="E6" s="61">
        <v>5.5</v>
      </c>
      <c r="F6" s="61">
        <v>0</v>
      </c>
      <c r="G6" s="62">
        <v>17.5</v>
      </c>
      <c r="J6" s="30">
        <v>7042</v>
      </c>
      <c r="K6" s="1" t="s">
        <v>190</v>
      </c>
      <c r="L6" s="1" t="s">
        <v>177</v>
      </c>
      <c r="M6" s="61">
        <v>5</v>
      </c>
      <c r="N6" s="61">
        <v>4</v>
      </c>
      <c r="O6" s="61">
        <v>4</v>
      </c>
      <c r="P6" s="61">
        <v>0</v>
      </c>
      <c r="Q6" s="61">
        <v>13</v>
      </c>
    </row>
    <row r="7" spans="1:17" ht="15.75" x14ac:dyDescent="0.25">
      <c r="A7" s="32">
        <v>25</v>
      </c>
      <c r="B7" s="67" t="s">
        <v>310</v>
      </c>
      <c r="C7" s="61">
        <v>0</v>
      </c>
      <c r="D7" s="61">
        <v>0</v>
      </c>
      <c r="E7" s="61">
        <v>16.5</v>
      </c>
      <c r="F7" s="61">
        <v>0</v>
      </c>
      <c r="G7" s="62">
        <v>16.5</v>
      </c>
      <c r="J7" s="30">
        <v>7087</v>
      </c>
      <c r="K7" s="1" t="s">
        <v>1216</v>
      </c>
      <c r="L7" s="1" t="s">
        <v>1115</v>
      </c>
      <c r="M7" s="61">
        <v>4</v>
      </c>
      <c r="N7" s="61">
        <v>4.5</v>
      </c>
      <c r="O7" s="61">
        <v>3.5</v>
      </c>
      <c r="P7" s="61">
        <v>0</v>
      </c>
      <c r="Q7" s="61">
        <v>12</v>
      </c>
    </row>
    <row r="8" spans="1:17" ht="15.75" x14ac:dyDescent="0.25">
      <c r="A8" s="32">
        <v>58</v>
      </c>
      <c r="B8" s="67" t="s">
        <v>1129</v>
      </c>
      <c r="C8" s="61">
        <v>5</v>
      </c>
      <c r="D8" s="61">
        <v>4.5</v>
      </c>
      <c r="E8" s="61">
        <v>5.5</v>
      </c>
      <c r="F8" s="61">
        <v>0</v>
      </c>
      <c r="G8" s="62">
        <v>15</v>
      </c>
      <c r="J8" s="30">
        <v>6648</v>
      </c>
      <c r="K8" s="1" t="s">
        <v>191</v>
      </c>
      <c r="L8" s="1" t="s">
        <v>203</v>
      </c>
      <c r="M8" s="61">
        <v>4</v>
      </c>
      <c r="N8" s="61">
        <v>4</v>
      </c>
      <c r="O8" s="61">
        <v>4</v>
      </c>
      <c r="P8" s="61">
        <v>0</v>
      </c>
      <c r="Q8" s="61">
        <v>12</v>
      </c>
    </row>
    <row r="9" spans="1:17" ht="15.75" x14ac:dyDescent="0.25">
      <c r="A9" s="32">
        <v>51</v>
      </c>
      <c r="B9" s="67" t="s">
        <v>1115</v>
      </c>
      <c r="C9" s="61">
        <v>4</v>
      </c>
      <c r="D9" s="61">
        <v>4.5</v>
      </c>
      <c r="E9" s="61">
        <v>3.5</v>
      </c>
      <c r="F9" s="61">
        <v>0</v>
      </c>
      <c r="G9" s="62">
        <v>12</v>
      </c>
      <c r="J9" s="30">
        <v>7505</v>
      </c>
      <c r="K9" s="1" t="s">
        <v>208</v>
      </c>
      <c r="L9" s="1" t="s">
        <v>209</v>
      </c>
      <c r="M9" s="61">
        <v>4.5</v>
      </c>
      <c r="N9" s="61">
        <v>3</v>
      </c>
      <c r="O9" s="61">
        <v>4</v>
      </c>
      <c r="P9" s="61">
        <v>0</v>
      </c>
      <c r="Q9" s="61">
        <v>11.5</v>
      </c>
    </row>
    <row r="10" spans="1:17" ht="15.75" x14ac:dyDescent="0.25">
      <c r="A10" s="32">
        <v>13</v>
      </c>
      <c r="B10" s="67" t="s">
        <v>203</v>
      </c>
      <c r="C10" s="61">
        <v>4</v>
      </c>
      <c r="D10" s="61">
        <v>4</v>
      </c>
      <c r="E10" s="61">
        <v>4</v>
      </c>
      <c r="F10" s="61">
        <v>0</v>
      </c>
      <c r="G10" s="62">
        <v>12</v>
      </c>
      <c r="J10" s="30">
        <v>6961</v>
      </c>
      <c r="K10" s="1" t="s">
        <v>193</v>
      </c>
      <c r="L10" s="1" t="s">
        <v>1112</v>
      </c>
      <c r="M10" s="61">
        <v>4</v>
      </c>
      <c r="N10" s="61">
        <v>3</v>
      </c>
      <c r="O10" s="61">
        <v>3</v>
      </c>
      <c r="P10" s="61">
        <v>0</v>
      </c>
      <c r="Q10" s="61">
        <v>10</v>
      </c>
    </row>
    <row r="11" spans="1:17" ht="15.75" x14ac:dyDescent="0.25">
      <c r="A11" s="32">
        <v>32</v>
      </c>
      <c r="B11" s="67" t="s">
        <v>209</v>
      </c>
      <c r="C11" s="61">
        <v>4.5</v>
      </c>
      <c r="D11" s="61">
        <v>3</v>
      </c>
      <c r="E11" s="61">
        <v>4</v>
      </c>
      <c r="F11" s="61">
        <v>0</v>
      </c>
      <c r="G11" s="62">
        <v>11.5</v>
      </c>
      <c r="J11" s="30">
        <v>6892</v>
      </c>
      <c r="K11" s="1" t="s">
        <v>189</v>
      </c>
      <c r="L11" s="1" t="s">
        <v>1112</v>
      </c>
      <c r="M11" s="61">
        <v>3</v>
      </c>
      <c r="N11" s="61">
        <v>3</v>
      </c>
      <c r="O11" s="61">
        <v>3</v>
      </c>
      <c r="P11" s="61">
        <v>0</v>
      </c>
      <c r="Q11" s="61">
        <v>9</v>
      </c>
    </row>
    <row r="12" spans="1:17" ht="15.75" x14ac:dyDescent="0.25">
      <c r="A12" s="32">
        <v>46</v>
      </c>
      <c r="B12" s="67" t="s">
        <v>180</v>
      </c>
      <c r="C12" s="61">
        <v>3</v>
      </c>
      <c r="D12" s="61">
        <v>7.5</v>
      </c>
      <c r="E12" s="61">
        <v>0</v>
      </c>
      <c r="F12" s="61">
        <v>0</v>
      </c>
      <c r="G12" s="62">
        <v>10.5</v>
      </c>
      <c r="J12" s="30">
        <v>6417</v>
      </c>
      <c r="K12" s="1" t="s">
        <v>186</v>
      </c>
      <c r="L12" s="1" t="s">
        <v>1112</v>
      </c>
      <c r="M12" s="61">
        <v>2.5</v>
      </c>
      <c r="N12" s="61">
        <v>4</v>
      </c>
      <c r="O12" s="61">
        <v>2.5</v>
      </c>
      <c r="P12" s="61">
        <v>0</v>
      </c>
      <c r="Q12" s="61">
        <v>9</v>
      </c>
    </row>
    <row r="13" spans="1:17" ht="15.75" x14ac:dyDescent="0.25">
      <c r="A13" s="32">
        <v>11</v>
      </c>
      <c r="B13" s="67" t="s">
        <v>1117</v>
      </c>
      <c r="C13" s="61">
        <v>0</v>
      </c>
      <c r="D13" s="61">
        <v>5</v>
      </c>
      <c r="E13" s="61">
        <v>4</v>
      </c>
      <c r="F13" s="61">
        <v>0</v>
      </c>
      <c r="G13" s="62">
        <v>9</v>
      </c>
      <c r="J13" s="30">
        <v>6577</v>
      </c>
      <c r="K13" s="1" t="s">
        <v>1116</v>
      </c>
      <c r="L13" s="1" t="s">
        <v>1117</v>
      </c>
      <c r="M13" s="61">
        <v>0</v>
      </c>
      <c r="N13" s="61">
        <v>5</v>
      </c>
      <c r="O13" s="61">
        <v>4</v>
      </c>
      <c r="P13" s="61">
        <v>0</v>
      </c>
      <c r="Q13" s="61">
        <v>9</v>
      </c>
    </row>
    <row r="14" spans="1:17" ht="15.75" x14ac:dyDescent="0.25">
      <c r="A14" s="32">
        <v>15</v>
      </c>
      <c r="B14" s="67" t="s">
        <v>195</v>
      </c>
      <c r="C14" s="61">
        <v>4</v>
      </c>
      <c r="D14" s="61">
        <v>3</v>
      </c>
      <c r="E14" s="61">
        <v>0</v>
      </c>
      <c r="F14" s="61">
        <v>0</v>
      </c>
      <c r="G14" s="62">
        <v>7</v>
      </c>
      <c r="J14" s="30">
        <v>7027</v>
      </c>
      <c r="K14" s="1" t="s">
        <v>185</v>
      </c>
      <c r="L14" s="1" t="s">
        <v>175</v>
      </c>
      <c r="M14" s="61">
        <v>3.5</v>
      </c>
      <c r="N14" s="61">
        <v>2</v>
      </c>
      <c r="O14" s="61">
        <v>3</v>
      </c>
      <c r="P14" s="61">
        <v>0</v>
      </c>
      <c r="Q14" s="61">
        <v>8.5</v>
      </c>
    </row>
    <row r="15" spans="1:17" ht="15.75" x14ac:dyDescent="0.25">
      <c r="A15" s="32">
        <v>30</v>
      </c>
      <c r="B15" s="67" t="s">
        <v>211</v>
      </c>
      <c r="C15" s="61">
        <v>4</v>
      </c>
      <c r="D15" s="61">
        <v>0</v>
      </c>
      <c r="E15" s="61">
        <v>3</v>
      </c>
      <c r="F15" s="61">
        <v>0</v>
      </c>
      <c r="G15" s="62">
        <v>7</v>
      </c>
      <c r="J15" s="30">
        <v>6818</v>
      </c>
      <c r="K15" s="1" t="s">
        <v>1118</v>
      </c>
      <c r="L15" s="1" t="s">
        <v>532</v>
      </c>
      <c r="M15" s="61">
        <v>3</v>
      </c>
      <c r="N15" s="61">
        <v>4</v>
      </c>
      <c r="O15" s="61">
        <v>1.5</v>
      </c>
      <c r="P15" s="61">
        <v>0</v>
      </c>
      <c r="Q15" s="61">
        <v>8.5</v>
      </c>
    </row>
    <row r="16" spans="1:17" ht="15.75" x14ac:dyDescent="0.25">
      <c r="A16" s="32">
        <v>4</v>
      </c>
      <c r="B16" s="67" t="s">
        <v>1091</v>
      </c>
      <c r="C16" s="61">
        <v>0</v>
      </c>
      <c r="D16" s="61">
        <v>3</v>
      </c>
      <c r="E16" s="61">
        <v>3</v>
      </c>
      <c r="F16" s="61">
        <v>0</v>
      </c>
      <c r="G16" s="62">
        <v>6</v>
      </c>
      <c r="J16" s="30">
        <v>6372</v>
      </c>
      <c r="K16" s="1" t="s">
        <v>198</v>
      </c>
      <c r="L16" s="1" t="s">
        <v>175</v>
      </c>
      <c r="M16" s="61">
        <v>2</v>
      </c>
      <c r="N16" s="61">
        <v>3</v>
      </c>
      <c r="O16" s="61">
        <v>3</v>
      </c>
      <c r="P16" s="61">
        <v>0</v>
      </c>
      <c r="Q16" s="61">
        <v>8</v>
      </c>
    </row>
    <row r="17" spans="1:17" ht="15.75" x14ac:dyDescent="0.25">
      <c r="A17" s="32">
        <v>2</v>
      </c>
      <c r="B17" s="67" t="s">
        <v>1058</v>
      </c>
      <c r="C17" s="61">
        <v>4</v>
      </c>
      <c r="D17" s="61">
        <v>0</v>
      </c>
      <c r="E17" s="61">
        <v>0</v>
      </c>
      <c r="F17" s="61">
        <v>0</v>
      </c>
      <c r="G17" s="62">
        <v>4</v>
      </c>
      <c r="J17" s="30">
        <v>6491</v>
      </c>
      <c r="K17" s="1" t="s">
        <v>199</v>
      </c>
      <c r="L17" s="1" t="s">
        <v>1112</v>
      </c>
      <c r="M17" s="61">
        <v>2</v>
      </c>
      <c r="N17" s="61">
        <v>3.5</v>
      </c>
      <c r="O17" s="61">
        <v>2</v>
      </c>
      <c r="P17" s="61">
        <v>0</v>
      </c>
      <c r="Q17" s="61">
        <v>7.5</v>
      </c>
    </row>
    <row r="18" spans="1:17" ht="15.75" x14ac:dyDescent="0.25">
      <c r="A18" s="32">
        <v>19</v>
      </c>
      <c r="B18" s="67" t="s">
        <v>1114</v>
      </c>
      <c r="C18" s="61">
        <v>4</v>
      </c>
      <c r="D18" s="61">
        <v>0</v>
      </c>
      <c r="E18" s="61">
        <v>0</v>
      </c>
      <c r="F18" s="61">
        <v>0</v>
      </c>
      <c r="G18" s="62">
        <v>4</v>
      </c>
      <c r="J18" s="30">
        <v>7175</v>
      </c>
      <c r="K18" s="1" t="s">
        <v>179</v>
      </c>
      <c r="L18" s="1" t="s">
        <v>195</v>
      </c>
      <c r="M18" s="61">
        <v>4</v>
      </c>
      <c r="N18" s="61">
        <v>3</v>
      </c>
      <c r="O18" s="61">
        <v>0</v>
      </c>
      <c r="P18" s="61">
        <v>0</v>
      </c>
      <c r="Q18" s="61">
        <v>7</v>
      </c>
    </row>
    <row r="19" spans="1:17" ht="15.75" x14ac:dyDescent="0.25">
      <c r="A19" s="32">
        <v>49</v>
      </c>
      <c r="B19" s="67" t="s">
        <v>532</v>
      </c>
      <c r="C19" s="61">
        <v>0</v>
      </c>
      <c r="D19" s="61">
        <v>4</v>
      </c>
      <c r="E19" s="61">
        <v>0</v>
      </c>
      <c r="F19" s="61">
        <v>0</v>
      </c>
      <c r="G19" s="62">
        <v>4</v>
      </c>
      <c r="J19" s="30">
        <v>6435</v>
      </c>
      <c r="K19" s="1" t="s">
        <v>1215</v>
      </c>
      <c r="L19" s="1" t="s">
        <v>211</v>
      </c>
      <c r="M19" s="61">
        <v>4</v>
      </c>
      <c r="N19" s="61">
        <v>0</v>
      </c>
      <c r="O19" s="61">
        <v>3</v>
      </c>
      <c r="P19" s="61">
        <v>0</v>
      </c>
      <c r="Q19" s="61">
        <v>7</v>
      </c>
    </row>
    <row r="20" spans="1:17" ht="15.75" x14ac:dyDescent="0.25">
      <c r="A20" s="32">
        <v>62</v>
      </c>
      <c r="B20" s="67" t="s">
        <v>1120</v>
      </c>
      <c r="C20" s="61">
        <v>0</v>
      </c>
      <c r="D20" s="61">
        <v>4</v>
      </c>
      <c r="E20" s="61">
        <v>0</v>
      </c>
      <c r="F20" s="61">
        <v>0</v>
      </c>
      <c r="G20" s="62">
        <v>4</v>
      </c>
      <c r="J20" s="30">
        <v>7273</v>
      </c>
      <c r="K20" s="1" t="s">
        <v>1220</v>
      </c>
      <c r="L20" s="1" t="s">
        <v>177</v>
      </c>
      <c r="M20" s="61">
        <v>3</v>
      </c>
      <c r="N20" s="61">
        <v>4</v>
      </c>
      <c r="O20" s="61">
        <v>0</v>
      </c>
      <c r="P20" s="61">
        <v>0</v>
      </c>
      <c r="Q20" s="61">
        <v>7</v>
      </c>
    </row>
    <row r="21" spans="1:17" ht="15.75" x14ac:dyDescent="0.25">
      <c r="A21" s="32">
        <v>12</v>
      </c>
      <c r="B21" s="67" t="s">
        <v>1072</v>
      </c>
      <c r="C21" s="61">
        <v>3</v>
      </c>
      <c r="D21" s="61">
        <v>0</v>
      </c>
      <c r="E21" s="61">
        <v>0</v>
      </c>
      <c r="F21" s="61">
        <v>0</v>
      </c>
      <c r="G21" s="62">
        <v>3</v>
      </c>
      <c r="J21" s="30">
        <v>6897</v>
      </c>
      <c r="K21" s="1" t="s">
        <v>356</v>
      </c>
      <c r="L21" s="1" t="s">
        <v>1112</v>
      </c>
      <c r="M21" s="61">
        <v>3</v>
      </c>
      <c r="N21" s="61">
        <v>2</v>
      </c>
      <c r="O21" s="61">
        <v>2</v>
      </c>
      <c r="P21" s="61">
        <v>0</v>
      </c>
      <c r="Q21" s="61">
        <v>7</v>
      </c>
    </row>
    <row r="22" spans="1:17" ht="15.75" x14ac:dyDescent="0.25">
      <c r="A22" s="32">
        <v>24</v>
      </c>
      <c r="B22" s="67" t="s">
        <v>184</v>
      </c>
      <c r="C22" s="61">
        <v>3</v>
      </c>
      <c r="D22" s="61">
        <v>0</v>
      </c>
      <c r="E22" s="61">
        <v>0</v>
      </c>
      <c r="F22" s="61">
        <v>0</v>
      </c>
      <c r="G22" s="62">
        <v>3</v>
      </c>
      <c r="J22" s="30">
        <v>6569</v>
      </c>
      <c r="K22" s="1" t="s">
        <v>197</v>
      </c>
      <c r="L22" s="1" t="s">
        <v>175</v>
      </c>
      <c r="M22" s="61">
        <v>0</v>
      </c>
      <c r="N22" s="61">
        <v>3</v>
      </c>
      <c r="O22" s="61">
        <v>4</v>
      </c>
      <c r="P22" s="61">
        <v>0</v>
      </c>
      <c r="Q22" s="61">
        <v>7</v>
      </c>
    </row>
    <row r="23" spans="1:17" ht="15.75" x14ac:dyDescent="0.25">
      <c r="A23" s="32">
        <v>148</v>
      </c>
      <c r="B23" s="67" t="s">
        <v>1380</v>
      </c>
      <c r="C23" s="61">
        <v>0</v>
      </c>
      <c r="D23" s="61">
        <v>0</v>
      </c>
      <c r="E23" s="61">
        <v>0</v>
      </c>
      <c r="F23" s="61">
        <v>0</v>
      </c>
      <c r="G23" s="62">
        <v>0</v>
      </c>
      <c r="J23" s="30">
        <v>6357</v>
      </c>
      <c r="K23" s="1" t="s">
        <v>355</v>
      </c>
      <c r="L23" s="1" t="s">
        <v>175</v>
      </c>
      <c r="M23" s="61">
        <v>3</v>
      </c>
      <c r="N23" s="61">
        <v>3</v>
      </c>
      <c r="O23" s="61">
        <v>0</v>
      </c>
      <c r="P23" s="61">
        <v>0</v>
      </c>
      <c r="Q23" s="61">
        <v>6</v>
      </c>
    </row>
    <row r="24" spans="1:17" ht="15.75" x14ac:dyDescent="0.25">
      <c r="A24" s="32">
        <v>33</v>
      </c>
      <c r="B24" s="67" t="s">
        <v>201</v>
      </c>
      <c r="C24" s="61">
        <v>0</v>
      </c>
      <c r="D24" s="61">
        <v>0</v>
      </c>
      <c r="E24" s="61">
        <v>0</v>
      </c>
      <c r="F24" s="61">
        <v>0</v>
      </c>
      <c r="G24" s="62">
        <v>0</v>
      </c>
      <c r="J24" s="30">
        <v>7945</v>
      </c>
      <c r="K24" s="1" t="s">
        <v>1724</v>
      </c>
      <c r="L24" s="1" t="s">
        <v>180</v>
      </c>
      <c r="M24" s="61">
        <v>3</v>
      </c>
      <c r="N24" s="61">
        <v>3</v>
      </c>
      <c r="O24" s="61">
        <v>0</v>
      </c>
      <c r="P24" s="61">
        <v>0</v>
      </c>
      <c r="Q24" s="61">
        <v>6</v>
      </c>
    </row>
    <row r="25" spans="1:17" ht="15.75" x14ac:dyDescent="0.25">
      <c r="A25" s="32">
        <v>149</v>
      </c>
      <c r="B25" s="67" t="s">
        <v>204</v>
      </c>
      <c r="C25" s="61">
        <v>0</v>
      </c>
      <c r="D25" s="61">
        <v>0</v>
      </c>
      <c r="E25" s="61">
        <v>0</v>
      </c>
      <c r="F25" s="61">
        <v>0</v>
      </c>
      <c r="G25" s="62">
        <v>0</v>
      </c>
      <c r="J25" s="30">
        <v>7946</v>
      </c>
      <c r="K25" s="1" t="s">
        <v>1725</v>
      </c>
      <c r="L25" s="1" t="s">
        <v>180</v>
      </c>
      <c r="M25" s="61">
        <v>3</v>
      </c>
      <c r="N25" s="61">
        <v>3</v>
      </c>
      <c r="O25" s="61">
        <v>0</v>
      </c>
      <c r="P25" s="61">
        <v>0</v>
      </c>
      <c r="Q25" s="61">
        <v>6</v>
      </c>
    </row>
    <row r="26" spans="1:17" ht="15.75" x14ac:dyDescent="0.25">
      <c r="A26" s="32">
        <v>63</v>
      </c>
      <c r="B26" s="67" t="s">
        <v>63</v>
      </c>
      <c r="C26" s="61">
        <v>0</v>
      </c>
      <c r="D26" s="61">
        <v>0</v>
      </c>
      <c r="E26" s="61">
        <v>0</v>
      </c>
      <c r="F26" s="61">
        <v>0</v>
      </c>
      <c r="G26" s="62">
        <v>0</v>
      </c>
      <c r="J26" s="30">
        <v>6498</v>
      </c>
      <c r="K26" s="1" t="s">
        <v>196</v>
      </c>
      <c r="L26" s="1" t="s">
        <v>1120</v>
      </c>
      <c r="M26" s="61">
        <v>2</v>
      </c>
      <c r="N26" s="61">
        <v>4</v>
      </c>
      <c r="O26" s="61">
        <v>0</v>
      </c>
      <c r="P26" s="61">
        <v>0</v>
      </c>
      <c r="Q26" s="61">
        <v>6</v>
      </c>
    </row>
    <row r="27" spans="1:17" ht="16.5" thickBot="1" x14ac:dyDescent="0.3">
      <c r="A27" s="34">
        <v>26</v>
      </c>
      <c r="B27" s="76" t="s">
        <v>1062</v>
      </c>
      <c r="C27" s="63">
        <v>0</v>
      </c>
      <c r="D27" s="63">
        <v>0</v>
      </c>
      <c r="E27" s="63">
        <v>0</v>
      </c>
      <c r="F27" s="63">
        <v>0</v>
      </c>
      <c r="G27" s="64">
        <v>0</v>
      </c>
      <c r="J27" s="30">
        <v>6676</v>
      </c>
      <c r="K27" s="1" t="s">
        <v>1119</v>
      </c>
      <c r="L27" s="1" t="s">
        <v>180</v>
      </c>
      <c r="M27" s="61">
        <v>2</v>
      </c>
      <c r="N27" s="61">
        <v>4</v>
      </c>
      <c r="O27" s="61">
        <v>0</v>
      </c>
      <c r="P27" s="61">
        <v>0</v>
      </c>
      <c r="Q27" s="61">
        <v>6</v>
      </c>
    </row>
    <row r="28" spans="1:17" ht="15.75" x14ac:dyDescent="0.25">
      <c r="J28" s="30">
        <v>7062</v>
      </c>
      <c r="K28" s="1" t="s">
        <v>187</v>
      </c>
      <c r="L28" s="1" t="s">
        <v>1112</v>
      </c>
      <c r="M28" s="61">
        <v>1</v>
      </c>
      <c r="N28" s="61">
        <v>2</v>
      </c>
      <c r="O28" s="61">
        <v>3</v>
      </c>
      <c r="P28" s="61">
        <v>0</v>
      </c>
      <c r="Q28" s="61">
        <v>6</v>
      </c>
    </row>
    <row r="29" spans="1:17" ht="15.75" x14ac:dyDescent="0.25">
      <c r="J29" s="30">
        <v>7770</v>
      </c>
      <c r="K29" s="1" t="s">
        <v>1122</v>
      </c>
      <c r="L29" s="1" t="s">
        <v>1091</v>
      </c>
      <c r="M29" s="61">
        <v>0</v>
      </c>
      <c r="N29" s="61">
        <v>3</v>
      </c>
      <c r="O29" s="61">
        <v>3</v>
      </c>
      <c r="P29" s="61">
        <v>0</v>
      </c>
      <c r="Q29" s="61">
        <v>6</v>
      </c>
    </row>
    <row r="30" spans="1:17" ht="15.75" x14ac:dyDescent="0.25">
      <c r="J30" s="30">
        <v>6768</v>
      </c>
      <c r="K30" s="1" t="s">
        <v>1124</v>
      </c>
      <c r="L30" s="1" t="s">
        <v>1072</v>
      </c>
      <c r="M30" s="61">
        <v>3</v>
      </c>
      <c r="N30" s="61">
        <v>2</v>
      </c>
      <c r="O30" s="61">
        <v>0</v>
      </c>
      <c r="P30" s="61">
        <v>0</v>
      </c>
      <c r="Q30" s="61">
        <v>5</v>
      </c>
    </row>
    <row r="31" spans="1:17" ht="15.75" x14ac:dyDescent="0.25">
      <c r="J31" s="30">
        <v>7674</v>
      </c>
      <c r="K31" s="1" t="s">
        <v>1587</v>
      </c>
      <c r="L31" s="1" t="s">
        <v>1588</v>
      </c>
      <c r="M31" s="61">
        <v>2</v>
      </c>
      <c r="N31" s="61">
        <v>3</v>
      </c>
      <c r="O31" s="61">
        <v>0</v>
      </c>
      <c r="P31" s="61">
        <v>0</v>
      </c>
      <c r="Q31" s="61">
        <v>5</v>
      </c>
    </row>
    <row r="32" spans="1:17" ht="15.75" x14ac:dyDescent="0.25">
      <c r="J32" s="30">
        <v>7581</v>
      </c>
      <c r="K32" s="1" t="s">
        <v>1730</v>
      </c>
      <c r="L32" s="1" t="s">
        <v>184</v>
      </c>
      <c r="M32" s="61">
        <v>0</v>
      </c>
      <c r="N32" s="61">
        <v>2</v>
      </c>
      <c r="O32" s="61">
        <v>2.5</v>
      </c>
      <c r="P32" s="61">
        <v>0</v>
      </c>
      <c r="Q32" s="61">
        <v>4.5</v>
      </c>
    </row>
    <row r="33" spans="10:17" ht="15.75" x14ac:dyDescent="0.25">
      <c r="J33" s="30">
        <v>6827</v>
      </c>
      <c r="K33" s="1" t="s">
        <v>1214</v>
      </c>
      <c r="L33" s="1" t="s">
        <v>1058</v>
      </c>
      <c r="M33" s="61">
        <v>4</v>
      </c>
      <c r="N33" s="61">
        <v>0</v>
      </c>
      <c r="O33" s="61">
        <v>0</v>
      </c>
      <c r="P33" s="61">
        <v>0</v>
      </c>
      <c r="Q33" s="61">
        <v>4</v>
      </c>
    </row>
    <row r="34" spans="10:17" ht="15.75" x14ac:dyDescent="0.25">
      <c r="J34" s="30">
        <v>7004</v>
      </c>
      <c r="K34" s="1" t="s">
        <v>224</v>
      </c>
      <c r="L34" s="1" t="s">
        <v>1114</v>
      </c>
      <c r="M34" s="61">
        <v>4</v>
      </c>
      <c r="N34" s="61">
        <v>0</v>
      </c>
      <c r="O34" s="61">
        <v>0</v>
      </c>
      <c r="P34" s="61">
        <v>0</v>
      </c>
      <c r="Q34" s="61">
        <v>4</v>
      </c>
    </row>
    <row r="35" spans="10:17" ht="15.75" x14ac:dyDescent="0.25">
      <c r="J35" s="30">
        <v>6399</v>
      </c>
      <c r="K35" s="1" t="s">
        <v>1125</v>
      </c>
      <c r="L35" s="1" t="s">
        <v>180</v>
      </c>
      <c r="M35" s="61">
        <v>1.5</v>
      </c>
      <c r="N35" s="61">
        <v>2</v>
      </c>
      <c r="O35" s="61">
        <v>0</v>
      </c>
      <c r="P35" s="61">
        <v>0</v>
      </c>
      <c r="Q35" s="61">
        <v>3.5</v>
      </c>
    </row>
    <row r="36" spans="10:17" ht="15.75" x14ac:dyDescent="0.25">
      <c r="J36" s="30">
        <v>7387</v>
      </c>
      <c r="K36" s="1" t="s">
        <v>1217</v>
      </c>
      <c r="L36" s="1">
        <v>0</v>
      </c>
      <c r="M36" s="61">
        <v>1.5</v>
      </c>
      <c r="N36" s="61">
        <v>0</v>
      </c>
      <c r="O36" s="61">
        <v>2</v>
      </c>
      <c r="P36" s="61">
        <v>0</v>
      </c>
      <c r="Q36" s="61">
        <v>3.5</v>
      </c>
    </row>
    <row r="37" spans="10:17" ht="15.75" x14ac:dyDescent="0.25">
      <c r="J37" s="30">
        <v>6771</v>
      </c>
      <c r="K37" s="1" t="s">
        <v>1121</v>
      </c>
      <c r="L37" s="1" t="s">
        <v>180</v>
      </c>
      <c r="M37" s="61">
        <v>0</v>
      </c>
      <c r="N37" s="61">
        <v>3.5</v>
      </c>
      <c r="O37" s="61">
        <v>0</v>
      </c>
      <c r="P37" s="61">
        <v>0</v>
      </c>
      <c r="Q37" s="61">
        <v>3.5</v>
      </c>
    </row>
    <row r="38" spans="10:17" ht="15.75" x14ac:dyDescent="0.25">
      <c r="J38" s="30">
        <v>6718</v>
      </c>
      <c r="K38" s="1" t="s">
        <v>194</v>
      </c>
      <c r="L38" s="1" t="s">
        <v>175</v>
      </c>
      <c r="M38" s="61">
        <v>3</v>
      </c>
      <c r="N38" s="61">
        <v>0</v>
      </c>
      <c r="O38" s="61">
        <v>0</v>
      </c>
      <c r="P38" s="61">
        <v>0</v>
      </c>
      <c r="Q38" s="61">
        <v>3</v>
      </c>
    </row>
    <row r="39" spans="10:17" ht="15.75" x14ac:dyDescent="0.25">
      <c r="J39" s="30">
        <v>6816</v>
      </c>
      <c r="K39" s="1" t="s">
        <v>183</v>
      </c>
      <c r="L39" s="1" t="s">
        <v>184</v>
      </c>
      <c r="M39" s="61">
        <v>3</v>
      </c>
      <c r="N39" s="61">
        <v>0</v>
      </c>
      <c r="O39" s="61">
        <v>0</v>
      </c>
      <c r="P39" s="61">
        <v>0</v>
      </c>
      <c r="Q39" s="61">
        <v>3</v>
      </c>
    </row>
    <row r="40" spans="10:17" ht="15.75" x14ac:dyDescent="0.25">
      <c r="J40" s="30">
        <v>6910</v>
      </c>
      <c r="K40" s="1" t="s">
        <v>188</v>
      </c>
      <c r="L40" s="1" t="s">
        <v>184</v>
      </c>
      <c r="M40" s="61">
        <v>3</v>
      </c>
      <c r="N40" s="61">
        <v>0</v>
      </c>
      <c r="O40" s="61">
        <v>0</v>
      </c>
      <c r="P40" s="61">
        <v>0</v>
      </c>
      <c r="Q40" s="61">
        <v>3</v>
      </c>
    </row>
    <row r="41" spans="10:17" ht="15.75" x14ac:dyDescent="0.25">
      <c r="J41" s="30">
        <v>7948</v>
      </c>
      <c r="K41" s="1" t="s">
        <v>1727</v>
      </c>
      <c r="L41" s="1" t="s">
        <v>201</v>
      </c>
      <c r="M41" s="61">
        <v>2</v>
      </c>
      <c r="N41" s="61">
        <v>1</v>
      </c>
      <c r="O41" s="61">
        <v>0</v>
      </c>
      <c r="P41" s="61">
        <v>0</v>
      </c>
      <c r="Q41" s="61">
        <v>3</v>
      </c>
    </row>
    <row r="42" spans="10:17" ht="15.75" x14ac:dyDescent="0.25">
      <c r="J42" s="30">
        <v>6787</v>
      </c>
      <c r="K42" s="1" t="s">
        <v>1127</v>
      </c>
      <c r="L42" s="1" t="s">
        <v>175</v>
      </c>
      <c r="M42" s="61">
        <v>0</v>
      </c>
      <c r="N42" s="61">
        <v>1</v>
      </c>
      <c r="O42" s="61">
        <v>2</v>
      </c>
      <c r="P42" s="61">
        <v>0</v>
      </c>
      <c r="Q42" s="61">
        <v>3</v>
      </c>
    </row>
    <row r="43" spans="10:17" ht="15.75" x14ac:dyDescent="0.25">
      <c r="J43" s="30">
        <v>6383</v>
      </c>
      <c r="K43" s="1" t="s">
        <v>182</v>
      </c>
      <c r="L43" s="1" t="s">
        <v>180</v>
      </c>
      <c r="M43" s="61">
        <v>2.5</v>
      </c>
      <c r="N43" s="61">
        <v>0</v>
      </c>
      <c r="O43" s="61">
        <v>0</v>
      </c>
      <c r="P43" s="61">
        <v>0</v>
      </c>
      <c r="Q43" s="61">
        <v>2.5</v>
      </c>
    </row>
    <row r="44" spans="10:17" ht="15.75" x14ac:dyDescent="0.25">
      <c r="J44" s="30">
        <v>7947</v>
      </c>
      <c r="K44" s="1" t="s">
        <v>1726</v>
      </c>
      <c r="L44" s="1" t="s">
        <v>180</v>
      </c>
      <c r="M44" s="61">
        <v>2</v>
      </c>
      <c r="N44" s="61">
        <v>0</v>
      </c>
      <c r="O44" s="61">
        <v>0</v>
      </c>
      <c r="P44" s="61">
        <v>0</v>
      </c>
      <c r="Q44" s="61">
        <v>2</v>
      </c>
    </row>
    <row r="45" spans="10:17" ht="15.75" x14ac:dyDescent="0.25">
      <c r="J45" s="30">
        <v>6394</v>
      </c>
      <c r="K45" s="1" t="s">
        <v>1123</v>
      </c>
      <c r="L45" s="1" t="s">
        <v>1120</v>
      </c>
      <c r="M45" s="61">
        <v>0</v>
      </c>
      <c r="N45" s="61">
        <v>2</v>
      </c>
      <c r="O45" s="61">
        <v>0</v>
      </c>
      <c r="P45" s="61">
        <v>0</v>
      </c>
      <c r="Q45" s="61">
        <v>2</v>
      </c>
    </row>
    <row r="46" spans="10:17" ht="15.75" x14ac:dyDescent="0.25">
      <c r="J46" s="30">
        <v>6401</v>
      </c>
      <c r="K46" s="1" t="s">
        <v>1126</v>
      </c>
      <c r="L46" s="1" t="s">
        <v>1120</v>
      </c>
      <c r="M46" s="61">
        <v>0</v>
      </c>
      <c r="N46" s="61">
        <v>2</v>
      </c>
      <c r="O46" s="61">
        <v>0</v>
      </c>
      <c r="P46" s="61">
        <v>0</v>
      </c>
      <c r="Q46" s="61">
        <v>2</v>
      </c>
    </row>
    <row r="47" spans="10:17" ht="15.75" x14ac:dyDescent="0.25">
      <c r="J47" s="30">
        <v>7827</v>
      </c>
      <c r="K47" s="1" t="s">
        <v>1590</v>
      </c>
      <c r="L47" s="1" t="s">
        <v>1062</v>
      </c>
      <c r="M47" s="61">
        <v>0</v>
      </c>
      <c r="N47" s="61">
        <v>1</v>
      </c>
      <c r="O47" s="61">
        <v>1</v>
      </c>
      <c r="P47" s="61">
        <v>0</v>
      </c>
      <c r="Q47" s="61">
        <v>2</v>
      </c>
    </row>
    <row r="48" spans="10:17" ht="15.75" x14ac:dyDescent="0.25">
      <c r="J48" s="30">
        <v>7604</v>
      </c>
      <c r="K48" s="1" t="s">
        <v>1591</v>
      </c>
      <c r="L48" s="1">
        <v>0</v>
      </c>
      <c r="M48" s="61">
        <v>0</v>
      </c>
      <c r="N48" s="61">
        <v>0</v>
      </c>
      <c r="O48" s="61">
        <v>2</v>
      </c>
      <c r="P48" s="61">
        <v>0</v>
      </c>
      <c r="Q48" s="61">
        <v>2</v>
      </c>
    </row>
    <row r="49" spans="10:17" ht="15.75" x14ac:dyDescent="0.25">
      <c r="J49" s="30">
        <v>7342</v>
      </c>
      <c r="K49" s="1" t="s">
        <v>200</v>
      </c>
      <c r="L49" s="1" t="s">
        <v>175</v>
      </c>
      <c r="M49" s="61">
        <v>1.5</v>
      </c>
      <c r="N49" s="61">
        <v>0</v>
      </c>
      <c r="O49" s="61">
        <v>0</v>
      </c>
      <c r="P49" s="61">
        <v>0</v>
      </c>
      <c r="Q49" s="61">
        <v>1.5</v>
      </c>
    </row>
    <row r="50" spans="10:17" ht="15.75" x14ac:dyDescent="0.25">
      <c r="J50" s="30">
        <v>7949</v>
      </c>
      <c r="K50" s="1" t="s">
        <v>1728</v>
      </c>
      <c r="L50" s="1" t="s">
        <v>201</v>
      </c>
      <c r="M50" s="61">
        <v>1.5</v>
      </c>
      <c r="N50" s="61">
        <v>0</v>
      </c>
      <c r="O50" s="61">
        <v>0</v>
      </c>
      <c r="P50" s="61">
        <v>0</v>
      </c>
      <c r="Q50" s="61">
        <v>1.5</v>
      </c>
    </row>
    <row r="51" spans="10:17" ht="15.75" x14ac:dyDescent="0.25">
      <c r="J51" s="30">
        <v>7950</v>
      </c>
      <c r="K51" s="1" t="s">
        <v>1729</v>
      </c>
      <c r="L51" s="1" t="s">
        <v>1589</v>
      </c>
      <c r="M51" s="61">
        <v>1</v>
      </c>
      <c r="N51" s="61">
        <v>0</v>
      </c>
      <c r="O51" s="61">
        <v>0</v>
      </c>
      <c r="P51" s="61">
        <v>0</v>
      </c>
      <c r="Q51" s="61">
        <v>1</v>
      </c>
    </row>
    <row r="52" spans="10:17" ht="15.75" x14ac:dyDescent="0.25">
      <c r="J52" s="30">
        <v>7951</v>
      </c>
      <c r="K52" s="1" t="s">
        <v>1731</v>
      </c>
      <c r="L52" s="1" t="s">
        <v>180</v>
      </c>
      <c r="M52" s="61">
        <v>0</v>
      </c>
      <c r="N52" s="61">
        <v>1</v>
      </c>
      <c r="O52" s="61">
        <v>0</v>
      </c>
      <c r="P52" s="61">
        <v>0</v>
      </c>
      <c r="Q52" s="61">
        <v>1</v>
      </c>
    </row>
    <row r="53" spans="10:17" ht="15.75" x14ac:dyDescent="0.25">
      <c r="J53" s="30" t="s">
        <v>1401</v>
      </c>
      <c r="K53" s="1" t="e">
        <v>#N/A</v>
      </c>
      <c r="L53" s="1" t="e">
        <v>#N/A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</row>
    <row r="54" spans="10:17" ht="15.75" x14ac:dyDescent="0.25">
      <c r="J54" s="30">
        <v>6679</v>
      </c>
      <c r="K54" s="1" t="s">
        <v>309</v>
      </c>
      <c r="L54" s="1" t="s">
        <v>180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</row>
    <row r="55" spans="10:17" ht="15.75" x14ac:dyDescent="0.25">
      <c r="J55" s="30">
        <v>7014</v>
      </c>
      <c r="K55" s="1" t="s">
        <v>1218</v>
      </c>
      <c r="L55" s="1" t="s">
        <v>204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</row>
    <row r="56" spans="10:17" ht="15.75" x14ac:dyDescent="0.25">
      <c r="J56" s="30">
        <v>7272</v>
      </c>
      <c r="K56" s="1" t="s">
        <v>1219</v>
      </c>
      <c r="L56" s="1" t="s">
        <v>180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</row>
    <row r="57" spans="10:17" ht="15.75" x14ac:dyDescent="0.25">
      <c r="J57" s="30">
        <v>7826</v>
      </c>
      <c r="K57" s="1" t="s">
        <v>1128</v>
      </c>
      <c r="L57" s="1" t="s">
        <v>1062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</row>
  </sheetData>
  <sortState xmlns:xlrd2="http://schemas.microsoft.com/office/spreadsheetml/2017/richdata2" ref="J3:Q57">
    <sortCondition descending="1" ref="Q3:Q57"/>
    <sortCondition descending="1" ref="M3:M57"/>
    <sortCondition descending="1" ref="N3:N57"/>
    <sortCondition descending="1" ref="O3:O57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:Q53"/>
  <sheetViews>
    <sheetView topLeftCell="B1"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46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4.85546875" bestFit="1" customWidth="1"/>
    <col min="12" max="12" width="39.42578125" bestFit="1" customWidth="1"/>
    <col min="13" max="16" width="3.5703125" bestFit="1" customWidth="1"/>
    <col min="17" max="17" width="5.42578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10" t="s">
        <v>316</v>
      </c>
      <c r="K1" s="111"/>
      <c r="L1" s="111"/>
      <c r="M1" s="111"/>
      <c r="N1" s="111"/>
      <c r="O1" s="111"/>
      <c r="P1" s="111"/>
      <c r="Q1" s="112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27</v>
      </c>
      <c r="B3" s="71" t="s">
        <v>1112</v>
      </c>
      <c r="C3" s="72">
        <v>34</v>
      </c>
      <c r="D3" s="72">
        <v>28</v>
      </c>
      <c r="E3" s="72">
        <v>0</v>
      </c>
      <c r="F3" s="72">
        <v>0</v>
      </c>
      <c r="G3" s="73">
        <v>62</v>
      </c>
      <c r="J3" s="87">
        <v>6842</v>
      </c>
      <c r="K3" s="88" t="s">
        <v>223</v>
      </c>
      <c r="L3" s="88" t="s">
        <v>229</v>
      </c>
      <c r="M3" s="69">
        <v>5</v>
      </c>
      <c r="N3" s="69">
        <v>4</v>
      </c>
      <c r="O3" s="69">
        <v>5.5</v>
      </c>
      <c r="P3" s="69">
        <v>0</v>
      </c>
      <c r="Q3" s="70">
        <v>14.5</v>
      </c>
    </row>
    <row r="4" spans="1:17" ht="15.75" x14ac:dyDescent="0.25">
      <c r="A4" s="45">
        <v>18</v>
      </c>
      <c r="B4" s="46" t="s">
        <v>175</v>
      </c>
      <c r="C4" s="59">
        <v>11</v>
      </c>
      <c r="D4" s="59">
        <v>13.5</v>
      </c>
      <c r="E4" s="59">
        <v>10.5</v>
      </c>
      <c r="F4" s="59">
        <v>0</v>
      </c>
      <c r="G4" s="60">
        <v>35</v>
      </c>
      <c r="J4" s="32">
        <v>6940</v>
      </c>
      <c r="K4" s="1" t="s">
        <v>205</v>
      </c>
      <c r="L4" s="1" t="s">
        <v>1113</v>
      </c>
      <c r="M4" s="61">
        <v>6</v>
      </c>
      <c r="N4" s="61">
        <v>4</v>
      </c>
      <c r="O4" s="61">
        <v>3.5</v>
      </c>
      <c r="P4" s="61">
        <v>0</v>
      </c>
      <c r="Q4" s="62">
        <v>13.5</v>
      </c>
    </row>
    <row r="5" spans="1:17" ht="15.75" x14ac:dyDescent="0.25">
      <c r="A5" s="45">
        <v>25</v>
      </c>
      <c r="B5" s="46" t="s">
        <v>310</v>
      </c>
      <c r="C5" s="59">
        <v>0</v>
      </c>
      <c r="D5" s="59">
        <v>0</v>
      </c>
      <c r="E5" s="59">
        <v>32</v>
      </c>
      <c r="F5" s="59">
        <v>0</v>
      </c>
      <c r="G5" s="60">
        <v>32</v>
      </c>
      <c r="J5" s="32">
        <v>6845</v>
      </c>
      <c r="K5" s="1" t="s">
        <v>206</v>
      </c>
      <c r="L5" s="1" t="s">
        <v>243</v>
      </c>
      <c r="M5" s="61">
        <v>4</v>
      </c>
      <c r="N5" s="61">
        <v>4</v>
      </c>
      <c r="O5" s="61">
        <v>4</v>
      </c>
      <c r="P5" s="61">
        <v>0</v>
      </c>
      <c r="Q5" s="62">
        <v>12</v>
      </c>
    </row>
    <row r="6" spans="1:17" ht="15.75" x14ac:dyDescent="0.25">
      <c r="A6" s="32">
        <v>33</v>
      </c>
      <c r="B6" s="31" t="s">
        <v>201</v>
      </c>
      <c r="C6" s="61">
        <v>8.5</v>
      </c>
      <c r="D6" s="61">
        <v>15.5</v>
      </c>
      <c r="E6" s="61">
        <v>0</v>
      </c>
      <c r="F6" s="61">
        <v>0</v>
      </c>
      <c r="G6" s="62">
        <v>24</v>
      </c>
      <c r="J6" s="32">
        <v>7043</v>
      </c>
      <c r="K6" s="1" t="s">
        <v>210</v>
      </c>
      <c r="L6" s="1" t="s">
        <v>175</v>
      </c>
      <c r="M6" s="61">
        <v>5</v>
      </c>
      <c r="N6" s="61">
        <v>2</v>
      </c>
      <c r="O6" s="61">
        <v>4.5</v>
      </c>
      <c r="P6" s="61">
        <v>0</v>
      </c>
      <c r="Q6" s="62">
        <v>11.5</v>
      </c>
    </row>
    <row r="7" spans="1:17" ht="15.75" x14ac:dyDescent="0.25">
      <c r="A7" s="32">
        <v>49</v>
      </c>
      <c r="B7" s="31" t="s">
        <v>532</v>
      </c>
      <c r="C7" s="61">
        <v>3</v>
      </c>
      <c r="D7" s="61">
        <v>4</v>
      </c>
      <c r="E7" s="61">
        <v>9</v>
      </c>
      <c r="F7" s="61">
        <v>0</v>
      </c>
      <c r="G7" s="62">
        <v>16</v>
      </c>
      <c r="J7" s="32">
        <v>6821</v>
      </c>
      <c r="K7" s="1" t="s">
        <v>1211</v>
      </c>
      <c r="L7" s="1" t="s">
        <v>1112</v>
      </c>
      <c r="M7" s="61">
        <v>3</v>
      </c>
      <c r="N7" s="61">
        <v>4</v>
      </c>
      <c r="O7" s="61">
        <v>3.5</v>
      </c>
      <c r="P7" s="61">
        <v>0</v>
      </c>
      <c r="Q7" s="62">
        <v>10.5</v>
      </c>
    </row>
    <row r="8" spans="1:17" ht="15.75" x14ac:dyDescent="0.25">
      <c r="A8" s="32">
        <v>8</v>
      </c>
      <c r="B8" s="31" t="s">
        <v>229</v>
      </c>
      <c r="C8" s="61">
        <v>5</v>
      </c>
      <c r="D8" s="61">
        <v>5</v>
      </c>
      <c r="E8" s="61">
        <v>5.5</v>
      </c>
      <c r="F8" s="61">
        <v>0</v>
      </c>
      <c r="G8" s="62">
        <v>15.5</v>
      </c>
      <c r="J8" s="32">
        <v>7363</v>
      </c>
      <c r="K8" s="1" t="s">
        <v>222</v>
      </c>
      <c r="L8" s="1" t="s">
        <v>1112</v>
      </c>
      <c r="M8" s="61">
        <v>5</v>
      </c>
      <c r="N8" s="61">
        <v>0</v>
      </c>
      <c r="O8" s="61">
        <v>5</v>
      </c>
      <c r="P8" s="61">
        <v>0</v>
      </c>
      <c r="Q8" s="62">
        <v>10</v>
      </c>
    </row>
    <row r="9" spans="1:17" ht="15.75" x14ac:dyDescent="0.25">
      <c r="A9" s="32">
        <v>44</v>
      </c>
      <c r="B9" s="31" t="s">
        <v>1111</v>
      </c>
      <c r="C9" s="61">
        <v>4</v>
      </c>
      <c r="D9" s="61">
        <v>4</v>
      </c>
      <c r="E9" s="61">
        <v>4</v>
      </c>
      <c r="F9" s="61">
        <v>0</v>
      </c>
      <c r="G9" s="62">
        <v>12</v>
      </c>
      <c r="J9" s="32">
        <v>6941</v>
      </c>
      <c r="K9" s="1" t="s">
        <v>216</v>
      </c>
      <c r="L9" s="1" t="s">
        <v>1112</v>
      </c>
      <c r="M9" s="61">
        <v>4</v>
      </c>
      <c r="N9" s="61">
        <v>4</v>
      </c>
      <c r="O9" s="61">
        <v>2</v>
      </c>
      <c r="P9" s="61">
        <v>0</v>
      </c>
      <c r="Q9" s="62">
        <v>10</v>
      </c>
    </row>
    <row r="10" spans="1:17" ht="15.75" x14ac:dyDescent="0.25">
      <c r="A10" s="32">
        <v>29</v>
      </c>
      <c r="B10" s="31" t="s">
        <v>213</v>
      </c>
      <c r="C10" s="61">
        <v>3</v>
      </c>
      <c r="D10" s="61">
        <v>4</v>
      </c>
      <c r="E10" s="61">
        <v>2</v>
      </c>
      <c r="F10" s="61">
        <v>0</v>
      </c>
      <c r="G10" s="62">
        <v>9</v>
      </c>
      <c r="J10" s="32">
        <v>6885</v>
      </c>
      <c r="K10" s="1" t="s">
        <v>1138</v>
      </c>
      <c r="L10" s="1" t="s">
        <v>1112</v>
      </c>
      <c r="M10" s="61">
        <v>3</v>
      </c>
      <c r="N10" s="61">
        <v>4</v>
      </c>
      <c r="O10" s="61">
        <v>2</v>
      </c>
      <c r="P10" s="61">
        <v>0</v>
      </c>
      <c r="Q10" s="62">
        <v>9</v>
      </c>
    </row>
    <row r="11" spans="1:17" ht="15.75" x14ac:dyDescent="0.25">
      <c r="A11" s="32">
        <v>56</v>
      </c>
      <c r="B11" s="31" t="s">
        <v>1113</v>
      </c>
      <c r="C11" s="61">
        <v>6</v>
      </c>
      <c r="D11" s="61">
        <v>0</v>
      </c>
      <c r="E11" s="61">
        <v>0</v>
      </c>
      <c r="F11" s="61">
        <v>0</v>
      </c>
      <c r="G11" s="62">
        <v>6</v>
      </c>
      <c r="J11" s="32">
        <v>6832</v>
      </c>
      <c r="K11" s="1" t="s">
        <v>227</v>
      </c>
      <c r="L11" s="1" t="s">
        <v>201</v>
      </c>
      <c r="M11" s="61">
        <v>4.5</v>
      </c>
      <c r="N11" s="61">
        <v>4</v>
      </c>
      <c r="O11" s="61">
        <v>0</v>
      </c>
      <c r="P11" s="61">
        <v>0</v>
      </c>
      <c r="Q11" s="62">
        <v>8.5</v>
      </c>
    </row>
    <row r="12" spans="1:17" ht="15.75" x14ac:dyDescent="0.25">
      <c r="A12" s="32">
        <v>23</v>
      </c>
      <c r="B12" s="31" t="s">
        <v>234</v>
      </c>
      <c r="C12" s="61">
        <v>3</v>
      </c>
      <c r="D12" s="61">
        <v>3</v>
      </c>
      <c r="E12" s="61">
        <v>0</v>
      </c>
      <c r="F12" s="61">
        <v>0</v>
      </c>
      <c r="G12" s="62">
        <v>6</v>
      </c>
      <c r="J12" s="32">
        <v>6424</v>
      </c>
      <c r="K12" s="1" t="s">
        <v>1132</v>
      </c>
      <c r="L12" s="1" t="s">
        <v>1112</v>
      </c>
      <c r="M12" s="61">
        <v>4</v>
      </c>
      <c r="N12" s="61">
        <v>0</v>
      </c>
      <c r="O12" s="61">
        <v>4.5</v>
      </c>
      <c r="P12" s="61">
        <v>0</v>
      </c>
      <c r="Q12" s="62">
        <v>8.5</v>
      </c>
    </row>
    <row r="13" spans="1:17" ht="15.75" x14ac:dyDescent="0.25">
      <c r="A13" s="32">
        <v>31</v>
      </c>
      <c r="B13" s="31" t="s">
        <v>177</v>
      </c>
      <c r="C13" s="61">
        <v>0</v>
      </c>
      <c r="D13" s="61">
        <v>0</v>
      </c>
      <c r="E13" s="61">
        <v>3.5</v>
      </c>
      <c r="F13" s="61">
        <v>0</v>
      </c>
      <c r="G13" s="62">
        <v>3.5</v>
      </c>
      <c r="J13" s="32">
        <v>6525</v>
      </c>
      <c r="K13" s="1" t="s">
        <v>207</v>
      </c>
      <c r="L13" s="1" t="s">
        <v>201</v>
      </c>
      <c r="M13" s="61">
        <v>4</v>
      </c>
      <c r="N13" s="61">
        <v>4</v>
      </c>
      <c r="O13" s="61">
        <v>0</v>
      </c>
      <c r="P13" s="61">
        <v>0</v>
      </c>
      <c r="Q13" s="62">
        <v>8</v>
      </c>
    </row>
    <row r="14" spans="1:17" ht="15.75" x14ac:dyDescent="0.25">
      <c r="A14" s="32">
        <v>174</v>
      </c>
      <c r="B14" s="31" t="s">
        <v>1389</v>
      </c>
      <c r="C14" s="61">
        <v>0</v>
      </c>
      <c r="D14" s="61">
        <v>0</v>
      </c>
      <c r="E14" s="61">
        <v>3</v>
      </c>
      <c r="F14" s="61">
        <v>0</v>
      </c>
      <c r="G14" s="62">
        <v>3</v>
      </c>
      <c r="J14" s="32">
        <v>7837</v>
      </c>
      <c r="K14" s="1" t="s">
        <v>214</v>
      </c>
      <c r="L14" s="1" t="s">
        <v>1112</v>
      </c>
      <c r="M14" s="61">
        <v>4</v>
      </c>
      <c r="N14" s="61">
        <v>0</v>
      </c>
      <c r="O14" s="61">
        <v>4</v>
      </c>
      <c r="P14" s="61">
        <v>0</v>
      </c>
      <c r="Q14" s="62">
        <v>8</v>
      </c>
    </row>
    <row r="15" spans="1:17" ht="15.75" x14ac:dyDescent="0.25">
      <c r="A15" s="32">
        <v>26</v>
      </c>
      <c r="B15" s="31" t="s">
        <v>1062</v>
      </c>
      <c r="C15" s="61">
        <v>0</v>
      </c>
      <c r="D15" s="61">
        <v>0</v>
      </c>
      <c r="E15" s="61">
        <v>0</v>
      </c>
      <c r="F15" s="61">
        <v>0</v>
      </c>
      <c r="G15" s="62">
        <v>0</v>
      </c>
      <c r="J15" s="32">
        <v>6580</v>
      </c>
      <c r="K15" s="1" t="s">
        <v>225</v>
      </c>
      <c r="L15" s="1" t="s">
        <v>1112</v>
      </c>
      <c r="M15" s="61">
        <v>2</v>
      </c>
      <c r="N15" s="61">
        <v>4</v>
      </c>
      <c r="O15" s="61">
        <v>2</v>
      </c>
      <c r="P15" s="61">
        <v>0</v>
      </c>
      <c r="Q15" s="62">
        <v>8</v>
      </c>
    </row>
    <row r="16" spans="1:17" ht="15.75" x14ac:dyDescent="0.25">
      <c r="A16" s="32">
        <v>151</v>
      </c>
      <c r="B16" s="31" t="s">
        <v>1381</v>
      </c>
      <c r="C16" s="61">
        <v>0</v>
      </c>
      <c r="D16" s="61">
        <v>0</v>
      </c>
      <c r="E16" s="61">
        <v>0</v>
      </c>
      <c r="F16" s="61">
        <v>0</v>
      </c>
      <c r="G16" s="62">
        <v>0</v>
      </c>
      <c r="J16" s="32">
        <v>6677</v>
      </c>
      <c r="K16" s="1" t="s">
        <v>215</v>
      </c>
      <c r="L16" s="1" t="s">
        <v>175</v>
      </c>
      <c r="M16" s="61">
        <v>3</v>
      </c>
      <c r="N16" s="61">
        <v>4</v>
      </c>
      <c r="O16" s="61">
        <v>0</v>
      </c>
      <c r="P16" s="61">
        <v>0</v>
      </c>
      <c r="Q16" s="62">
        <v>7</v>
      </c>
    </row>
    <row r="17" spans="1:17" ht="15.75" x14ac:dyDescent="0.25">
      <c r="A17" s="32">
        <v>4</v>
      </c>
      <c r="B17" s="31" t="s">
        <v>1091</v>
      </c>
      <c r="C17" s="61">
        <v>0</v>
      </c>
      <c r="D17" s="61">
        <v>0</v>
      </c>
      <c r="E17" s="61">
        <v>0</v>
      </c>
      <c r="F17" s="61">
        <v>0</v>
      </c>
      <c r="G17" s="62">
        <v>0</v>
      </c>
      <c r="J17" s="32">
        <v>6762</v>
      </c>
      <c r="K17" s="1" t="s">
        <v>1210</v>
      </c>
      <c r="L17" s="1" t="s">
        <v>532</v>
      </c>
      <c r="M17" s="61">
        <v>3</v>
      </c>
      <c r="N17" s="61">
        <v>4</v>
      </c>
      <c r="O17" s="61">
        <v>0</v>
      </c>
      <c r="P17" s="61">
        <v>0</v>
      </c>
      <c r="Q17" s="62">
        <v>7</v>
      </c>
    </row>
    <row r="18" spans="1:17" ht="15.75" x14ac:dyDescent="0.25">
      <c r="A18" s="32">
        <v>62</v>
      </c>
      <c r="B18" s="31" t="s">
        <v>1120</v>
      </c>
      <c r="C18" s="61">
        <v>0</v>
      </c>
      <c r="D18" s="61">
        <v>0</v>
      </c>
      <c r="E18" s="61">
        <v>0</v>
      </c>
      <c r="F18" s="61">
        <v>0</v>
      </c>
      <c r="G18" s="62">
        <v>0</v>
      </c>
      <c r="J18" s="32">
        <v>6915</v>
      </c>
      <c r="K18" s="1" t="s">
        <v>219</v>
      </c>
      <c r="L18" s="1" t="s">
        <v>175</v>
      </c>
      <c r="M18" s="61">
        <v>3</v>
      </c>
      <c r="N18" s="61">
        <v>4</v>
      </c>
      <c r="O18" s="61">
        <v>0</v>
      </c>
      <c r="P18" s="61">
        <v>0</v>
      </c>
      <c r="Q18" s="62">
        <v>7</v>
      </c>
    </row>
    <row r="19" spans="1:17" ht="16.5" thickBot="1" x14ac:dyDescent="0.3">
      <c r="A19" s="34">
        <v>150</v>
      </c>
      <c r="B19" s="35" t="s">
        <v>1144</v>
      </c>
      <c r="C19" s="63">
        <v>0</v>
      </c>
      <c r="D19" s="63">
        <v>0</v>
      </c>
      <c r="E19" s="63">
        <v>0</v>
      </c>
      <c r="F19" s="63">
        <v>0</v>
      </c>
      <c r="G19" s="64">
        <v>0</v>
      </c>
      <c r="J19" s="32">
        <v>7831</v>
      </c>
      <c r="K19" s="1" t="s">
        <v>1134</v>
      </c>
      <c r="L19" s="1" t="s">
        <v>1112</v>
      </c>
      <c r="M19" s="61">
        <v>3</v>
      </c>
      <c r="N19" s="61">
        <v>0</v>
      </c>
      <c r="O19" s="61">
        <v>3</v>
      </c>
      <c r="P19" s="61">
        <v>0</v>
      </c>
      <c r="Q19" s="62">
        <v>6</v>
      </c>
    </row>
    <row r="20" spans="1:17" ht="15.75" x14ac:dyDescent="0.25">
      <c r="J20" s="32">
        <v>7661</v>
      </c>
      <c r="K20" s="1" t="s">
        <v>228</v>
      </c>
      <c r="L20" s="1" t="s">
        <v>175</v>
      </c>
      <c r="M20" s="61">
        <v>3</v>
      </c>
      <c r="N20" s="61">
        <v>0</v>
      </c>
      <c r="O20" s="61">
        <v>3</v>
      </c>
      <c r="P20" s="61">
        <v>0</v>
      </c>
      <c r="Q20" s="62">
        <v>6</v>
      </c>
    </row>
    <row r="21" spans="1:17" ht="15.75" x14ac:dyDescent="0.25">
      <c r="J21" s="32">
        <v>7090</v>
      </c>
      <c r="K21" s="1" t="s">
        <v>1133</v>
      </c>
      <c r="L21" s="1" t="s">
        <v>532</v>
      </c>
      <c r="M21" s="61">
        <v>3</v>
      </c>
      <c r="N21" s="61">
        <v>0</v>
      </c>
      <c r="O21" s="61">
        <v>3</v>
      </c>
      <c r="P21" s="61">
        <v>0</v>
      </c>
      <c r="Q21" s="62">
        <v>6</v>
      </c>
    </row>
    <row r="22" spans="1:17" ht="15.75" x14ac:dyDescent="0.25">
      <c r="J22" s="32">
        <v>7209</v>
      </c>
      <c r="K22" s="1" t="s">
        <v>1140</v>
      </c>
      <c r="L22" s="1" t="s">
        <v>532</v>
      </c>
      <c r="M22" s="61">
        <v>3</v>
      </c>
      <c r="N22" s="61">
        <v>0</v>
      </c>
      <c r="O22" s="61">
        <v>3</v>
      </c>
      <c r="P22" s="61">
        <v>0</v>
      </c>
      <c r="Q22" s="62">
        <v>6</v>
      </c>
    </row>
    <row r="23" spans="1:17" ht="15.75" x14ac:dyDescent="0.25">
      <c r="J23" s="32">
        <v>6921</v>
      </c>
      <c r="K23" s="1" t="s">
        <v>1593</v>
      </c>
      <c r="L23" s="1" t="s">
        <v>175</v>
      </c>
      <c r="M23" s="61">
        <v>2</v>
      </c>
      <c r="N23" s="61">
        <v>4</v>
      </c>
      <c r="O23" s="61">
        <v>0</v>
      </c>
      <c r="P23" s="61">
        <v>0</v>
      </c>
      <c r="Q23" s="62">
        <v>6</v>
      </c>
    </row>
    <row r="24" spans="1:17" ht="15.75" x14ac:dyDescent="0.25">
      <c r="J24" s="32">
        <v>6698</v>
      </c>
      <c r="K24" s="1" t="s">
        <v>1131</v>
      </c>
      <c r="L24" s="1" t="s">
        <v>201</v>
      </c>
      <c r="M24" s="61">
        <v>2</v>
      </c>
      <c r="N24" s="61">
        <v>4</v>
      </c>
      <c r="O24" s="61">
        <v>0</v>
      </c>
      <c r="P24" s="61">
        <v>0</v>
      </c>
      <c r="Q24" s="62">
        <v>6</v>
      </c>
    </row>
    <row r="25" spans="1:17" ht="15.75" x14ac:dyDescent="0.25">
      <c r="J25" s="32">
        <v>6679</v>
      </c>
      <c r="K25" s="1" t="s">
        <v>309</v>
      </c>
      <c r="L25" s="1" t="s">
        <v>201</v>
      </c>
      <c r="M25" s="61">
        <v>2</v>
      </c>
      <c r="N25" s="61">
        <v>4</v>
      </c>
      <c r="O25" s="61">
        <v>0</v>
      </c>
      <c r="P25" s="61">
        <v>0</v>
      </c>
      <c r="Q25" s="62">
        <v>6</v>
      </c>
    </row>
    <row r="26" spans="1:17" ht="15.75" x14ac:dyDescent="0.25">
      <c r="J26" s="32">
        <v>7353</v>
      </c>
      <c r="K26" s="1" t="s">
        <v>220</v>
      </c>
      <c r="L26" s="1" t="s">
        <v>1112</v>
      </c>
      <c r="M26" s="61">
        <v>2.5</v>
      </c>
      <c r="N26" s="61">
        <v>0</v>
      </c>
      <c r="O26" s="61">
        <v>3</v>
      </c>
      <c r="P26" s="61">
        <v>0</v>
      </c>
      <c r="Q26" s="62">
        <v>5.5</v>
      </c>
    </row>
    <row r="27" spans="1:17" ht="15.75" x14ac:dyDescent="0.25">
      <c r="J27" s="32">
        <v>7101</v>
      </c>
      <c r="K27" s="1" t="s">
        <v>212</v>
      </c>
      <c r="L27" s="1" t="s">
        <v>213</v>
      </c>
      <c r="M27" s="61">
        <v>3</v>
      </c>
      <c r="N27" s="61">
        <v>0</v>
      </c>
      <c r="O27" s="61">
        <v>2</v>
      </c>
      <c r="P27" s="61">
        <v>0</v>
      </c>
      <c r="Q27" s="62">
        <v>5</v>
      </c>
    </row>
    <row r="28" spans="1:17" ht="15.75" x14ac:dyDescent="0.25">
      <c r="J28" s="32">
        <v>7330</v>
      </c>
      <c r="K28" s="1" t="s">
        <v>353</v>
      </c>
      <c r="L28" s="1" t="s">
        <v>532</v>
      </c>
      <c r="M28" s="61">
        <v>2</v>
      </c>
      <c r="N28" s="61">
        <v>0</v>
      </c>
      <c r="O28" s="61">
        <v>3</v>
      </c>
      <c r="P28" s="61">
        <v>0</v>
      </c>
      <c r="Q28" s="62">
        <v>5</v>
      </c>
    </row>
    <row r="29" spans="1:17" ht="15.75" x14ac:dyDescent="0.25">
      <c r="J29" s="32">
        <v>6851</v>
      </c>
      <c r="K29" s="1" t="s">
        <v>1136</v>
      </c>
      <c r="L29" s="1" t="s">
        <v>1381</v>
      </c>
      <c r="M29" s="61">
        <v>1</v>
      </c>
      <c r="N29" s="61">
        <v>4</v>
      </c>
      <c r="O29" s="61">
        <v>0</v>
      </c>
      <c r="P29" s="61">
        <v>0</v>
      </c>
      <c r="Q29" s="62">
        <v>5</v>
      </c>
    </row>
    <row r="30" spans="1:17" ht="15.75" x14ac:dyDescent="0.25">
      <c r="J30" s="32">
        <v>6513</v>
      </c>
      <c r="K30" s="1" t="s">
        <v>1213</v>
      </c>
      <c r="L30" s="1" t="s">
        <v>1112</v>
      </c>
      <c r="M30" s="61">
        <v>1</v>
      </c>
      <c r="N30" s="61">
        <v>0</v>
      </c>
      <c r="O30" s="61">
        <v>4</v>
      </c>
      <c r="P30" s="61">
        <v>0</v>
      </c>
      <c r="Q30" s="62">
        <v>5</v>
      </c>
    </row>
    <row r="31" spans="1:17" ht="15.75" x14ac:dyDescent="0.25">
      <c r="J31" s="32">
        <v>6446</v>
      </c>
      <c r="K31" s="1" t="s">
        <v>1135</v>
      </c>
      <c r="L31" s="1" t="s">
        <v>234</v>
      </c>
      <c r="M31" s="61">
        <v>3</v>
      </c>
      <c r="N31" s="61">
        <v>0</v>
      </c>
      <c r="O31" s="61">
        <v>1.5</v>
      </c>
      <c r="P31" s="61">
        <v>0</v>
      </c>
      <c r="Q31" s="62">
        <v>4.5</v>
      </c>
    </row>
    <row r="32" spans="1:17" ht="15.75" x14ac:dyDescent="0.25">
      <c r="J32" s="32">
        <v>7369</v>
      </c>
      <c r="K32" s="1" t="s">
        <v>218</v>
      </c>
      <c r="L32" s="1" t="s">
        <v>1112</v>
      </c>
      <c r="M32" s="61">
        <v>4</v>
      </c>
      <c r="N32" s="61">
        <v>0</v>
      </c>
      <c r="O32" s="61">
        <v>0</v>
      </c>
      <c r="P32" s="61">
        <v>0</v>
      </c>
      <c r="Q32" s="62">
        <v>4</v>
      </c>
    </row>
    <row r="33" spans="10:17" ht="15.75" x14ac:dyDescent="0.25">
      <c r="J33" s="32">
        <v>7250</v>
      </c>
      <c r="K33" s="1" t="s">
        <v>217</v>
      </c>
      <c r="L33" s="1" t="s">
        <v>1112</v>
      </c>
      <c r="M33" s="61">
        <v>4</v>
      </c>
      <c r="N33" s="61">
        <v>0</v>
      </c>
      <c r="O33" s="61">
        <v>0</v>
      </c>
      <c r="P33" s="61">
        <v>0</v>
      </c>
      <c r="Q33" s="62">
        <v>4</v>
      </c>
    </row>
    <row r="34" spans="10:17" ht="15.75" x14ac:dyDescent="0.25">
      <c r="J34" s="32">
        <v>7013</v>
      </c>
      <c r="K34" s="1" t="s">
        <v>1592</v>
      </c>
      <c r="L34" s="1" t="s">
        <v>175</v>
      </c>
      <c r="M34" s="61">
        <v>2</v>
      </c>
      <c r="N34" s="61">
        <v>2</v>
      </c>
      <c r="O34" s="61">
        <v>0</v>
      </c>
      <c r="P34" s="61">
        <v>0</v>
      </c>
      <c r="Q34" s="62">
        <v>4</v>
      </c>
    </row>
    <row r="35" spans="10:17" ht="15.75" x14ac:dyDescent="0.25">
      <c r="J35" s="32">
        <v>6879</v>
      </c>
      <c r="K35" s="1" t="s">
        <v>1137</v>
      </c>
      <c r="L35" s="1" t="s">
        <v>1120</v>
      </c>
      <c r="M35" s="61">
        <v>0</v>
      </c>
      <c r="N35" s="61">
        <v>4</v>
      </c>
      <c r="O35" s="61">
        <v>0</v>
      </c>
      <c r="P35" s="61">
        <v>0</v>
      </c>
      <c r="Q35" s="62">
        <v>4</v>
      </c>
    </row>
    <row r="36" spans="10:17" ht="15.75" x14ac:dyDescent="0.25">
      <c r="J36" s="32">
        <v>6644</v>
      </c>
      <c r="K36" s="1" t="s">
        <v>351</v>
      </c>
      <c r="L36" s="1" t="s">
        <v>201</v>
      </c>
      <c r="M36" s="61">
        <v>0</v>
      </c>
      <c r="N36" s="61">
        <v>4</v>
      </c>
      <c r="O36" s="61">
        <v>0</v>
      </c>
      <c r="P36" s="61">
        <v>0</v>
      </c>
      <c r="Q36" s="62">
        <v>4</v>
      </c>
    </row>
    <row r="37" spans="10:17" ht="15.75" x14ac:dyDescent="0.25">
      <c r="J37" s="32">
        <v>6624</v>
      </c>
      <c r="K37" s="1" t="s">
        <v>1142</v>
      </c>
      <c r="L37" s="1" t="s">
        <v>175</v>
      </c>
      <c r="M37" s="61">
        <v>0</v>
      </c>
      <c r="N37" s="61">
        <v>4</v>
      </c>
      <c r="O37" s="61">
        <v>0</v>
      </c>
      <c r="P37" s="61">
        <v>0</v>
      </c>
      <c r="Q37" s="62">
        <v>4</v>
      </c>
    </row>
    <row r="38" spans="10:17" ht="15.75" x14ac:dyDescent="0.25">
      <c r="J38" s="32">
        <v>6766</v>
      </c>
      <c r="K38" s="1" t="s">
        <v>352</v>
      </c>
      <c r="L38" s="1" t="s">
        <v>1120</v>
      </c>
      <c r="M38" s="61">
        <v>0</v>
      </c>
      <c r="N38" s="61">
        <v>4</v>
      </c>
      <c r="O38" s="61">
        <v>0</v>
      </c>
      <c r="P38" s="61">
        <v>0</v>
      </c>
      <c r="Q38" s="62">
        <v>4</v>
      </c>
    </row>
    <row r="39" spans="10:17" ht="15.75" x14ac:dyDescent="0.25">
      <c r="J39" s="32">
        <v>6964</v>
      </c>
      <c r="K39" s="1" t="s">
        <v>221</v>
      </c>
      <c r="L39" s="1" t="s">
        <v>201</v>
      </c>
      <c r="M39" s="61">
        <v>0</v>
      </c>
      <c r="N39" s="61">
        <v>3</v>
      </c>
      <c r="O39" s="61">
        <v>0</v>
      </c>
      <c r="P39" s="61">
        <v>0</v>
      </c>
      <c r="Q39" s="62">
        <v>3</v>
      </c>
    </row>
    <row r="40" spans="10:17" ht="15.75" x14ac:dyDescent="0.25">
      <c r="J40" s="32">
        <v>7834</v>
      </c>
      <c r="K40" s="1" t="s">
        <v>1141</v>
      </c>
      <c r="L40" s="1" t="s">
        <v>1112</v>
      </c>
      <c r="M40" s="61">
        <v>0</v>
      </c>
      <c r="N40" s="61">
        <v>0</v>
      </c>
      <c r="O40" s="61">
        <v>3</v>
      </c>
      <c r="P40" s="61">
        <v>0</v>
      </c>
      <c r="Q40" s="62">
        <v>3</v>
      </c>
    </row>
    <row r="41" spans="10:17" ht="15.75" x14ac:dyDescent="0.25">
      <c r="J41" s="32">
        <v>7709</v>
      </c>
      <c r="K41" s="1" t="s">
        <v>1595</v>
      </c>
      <c r="L41" s="1" t="s">
        <v>1586</v>
      </c>
      <c r="M41" s="61">
        <v>0</v>
      </c>
      <c r="N41" s="61">
        <v>0</v>
      </c>
      <c r="O41" s="61">
        <v>3</v>
      </c>
      <c r="P41" s="61">
        <v>0</v>
      </c>
      <c r="Q41" s="62">
        <v>3</v>
      </c>
    </row>
    <row r="42" spans="10:17" ht="15.75" x14ac:dyDescent="0.25">
      <c r="J42" s="32">
        <v>7659</v>
      </c>
      <c r="K42" s="1" t="s">
        <v>1596</v>
      </c>
      <c r="L42" s="1" t="s">
        <v>175</v>
      </c>
      <c r="M42" s="61">
        <v>0</v>
      </c>
      <c r="N42" s="61">
        <v>0</v>
      </c>
      <c r="O42" s="61">
        <v>3</v>
      </c>
      <c r="P42" s="61">
        <v>0</v>
      </c>
      <c r="Q42" s="62">
        <v>3</v>
      </c>
    </row>
    <row r="43" spans="10:17" ht="15.75" x14ac:dyDescent="0.25">
      <c r="J43" s="32" t="s">
        <v>1401</v>
      </c>
      <c r="K43" s="1" t="s">
        <v>1130</v>
      </c>
      <c r="L43" s="1" t="s">
        <v>201</v>
      </c>
      <c r="M43" s="61">
        <v>0</v>
      </c>
      <c r="N43" s="61">
        <v>2.5</v>
      </c>
      <c r="O43" s="61">
        <v>0</v>
      </c>
      <c r="P43" s="61">
        <v>0</v>
      </c>
      <c r="Q43" s="62">
        <v>2.5</v>
      </c>
    </row>
    <row r="44" spans="10:17" ht="15.75" x14ac:dyDescent="0.25">
      <c r="J44" s="32">
        <v>6492</v>
      </c>
      <c r="K44" s="1" t="s">
        <v>1212</v>
      </c>
      <c r="L44" s="1" t="s">
        <v>532</v>
      </c>
      <c r="M44" s="61">
        <v>2</v>
      </c>
      <c r="N44" s="61">
        <v>0</v>
      </c>
      <c r="O44" s="61">
        <v>0</v>
      </c>
      <c r="P44" s="61">
        <v>0</v>
      </c>
      <c r="Q44" s="62">
        <v>2</v>
      </c>
    </row>
    <row r="45" spans="10:17" ht="15.75" x14ac:dyDescent="0.25">
      <c r="J45" s="32">
        <v>7952</v>
      </c>
      <c r="K45" s="1" t="s">
        <v>1732</v>
      </c>
      <c r="L45" s="1" t="s">
        <v>201</v>
      </c>
      <c r="M45" s="61">
        <v>2</v>
      </c>
      <c r="N45" s="61">
        <v>0</v>
      </c>
      <c r="O45" s="61">
        <v>0</v>
      </c>
      <c r="P45" s="61">
        <v>0</v>
      </c>
      <c r="Q45" s="62">
        <v>2</v>
      </c>
    </row>
    <row r="46" spans="10:17" ht="15.75" x14ac:dyDescent="0.25">
      <c r="J46" s="32">
        <v>7707</v>
      </c>
      <c r="K46" s="1" t="s">
        <v>1597</v>
      </c>
      <c r="L46" s="1" t="s">
        <v>1586</v>
      </c>
      <c r="M46" s="61">
        <v>0</v>
      </c>
      <c r="N46" s="61">
        <v>0</v>
      </c>
      <c r="O46" s="61">
        <v>2</v>
      </c>
      <c r="P46" s="61">
        <v>0</v>
      </c>
      <c r="Q46" s="62">
        <v>2</v>
      </c>
    </row>
    <row r="47" spans="10:17" ht="15.75" x14ac:dyDescent="0.25">
      <c r="J47" s="32">
        <v>6473</v>
      </c>
      <c r="K47" s="1" t="s">
        <v>226</v>
      </c>
      <c r="L47" s="1" t="s">
        <v>175</v>
      </c>
      <c r="M47" s="61">
        <v>1</v>
      </c>
      <c r="N47" s="61">
        <v>0</v>
      </c>
      <c r="O47" s="61">
        <v>0</v>
      </c>
      <c r="P47" s="61">
        <v>0</v>
      </c>
      <c r="Q47" s="62">
        <v>1</v>
      </c>
    </row>
    <row r="48" spans="10:17" ht="15.75" x14ac:dyDescent="0.25">
      <c r="J48" s="32">
        <v>7830</v>
      </c>
      <c r="K48" s="1" t="s">
        <v>1139</v>
      </c>
      <c r="L48" s="1" t="s">
        <v>1594</v>
      </c>
      <c r="M48" s="61">
        <v>1</v>
      </c>
      <c r="N48" s="61">
        <v>0</v>
      </c>
      <c r="O48" s="61">
        <v>0</v>
      </c>
      <c r="P48" s="61">
        <v>0</v>
      </c>
      <c r="Q48" s="62">
        <v>1</v>
      </c>
    </row>
    <row r="49" spans="10:17" ht="15.75" x14ac:dyDescent="0.25">
      <c r="J49" s="32">
        <v>7693</v>
      </c>
      <c r="K49" s="1" t="s">
        <v>1598</v>
      </c>
      <c r="L49" s="1" t="s">
        <v>532</v>
      </c>
      <c r="M49" s="61">
        <v>0</v>
      </c>
      <c r="N49" s="61">
        <v>0</v>
      </c>
      <c r="O49" s="61">
        <v>1</v>
      </c>
      <c r="P49" s="61">
        <v>0</v>
      </c>
      <c r="Q49" s="62">
        <v>1</v>
      </c>
    </row>
    <row r="50" spans="10:17" ht="15.75" x14ac:dyDescent="0.25">
      <c r="J50" s="32">
        <v>7075</v>
      </c>
      <c r="K50" s="1" t="s">
        <v>1143</v>
      </c>
      <c r="L50" s="1" t="s">
        <v>1144</v>
      </c>
      <c r="M50" s="61">
        <v>0</v>
      </c>
      <c r="N50" s="61">
        <v>0.5</v>
      </c>
      <c r="O50" s="61">
        <v>0</v>
      </c>
      <c r="P50" s="61">
        <v>0</v>
      </c>
      <c r="Q50" s="62">
        <v>0.5</v>
      </c>
    </row>
    <row r="51" spans="10:17" ht="15.75" x14ac:dyDescent="0.25">
      <c r="J51" s="32">
        <v>7953</v>
      </c>
      <c r="K51" s="67" t="s">
        <v>1733</v>
      </c>
      <c r="L51" s="1" t="s">
        <v>201</v>
      </c>
      <c r="M51" s="61">
        <v>0</v>
      </c>
      <c r="N51" s="61">
        <v>0</v>
      </c>
      <c r="O51" s="61">
        <v>0</v>
      </c>
      <c r="P51" s="61">
        <v>0</v>
      </c>
      <c r="Q51" s="62">
        <v>0</v>
      </c>
    </row>
    <row r="52" spans="10:17" ht="15.75" x14ac:dyDescent="0.25">
      <c r="J52" s="32">
        <v>7954</v>
      </c>
      <c r="K52" s="1" t="s">
        <v>1734</v>
      </c>
      <c r="L52" s="1" t="s">
        <v>201</v>
      </c>
      <c r="M52" s="61">
        <v>0</v>
      </c>
      <c r="N52" s="61">
        <v>0</v>
      </c>
      <c r="O52" s="61">
        <v>0</v>
      </c>
      <c r="P52" s="61">
        <v>0</v>
      </c>
      <c r="Q52" s="62">
        <v>0</v>
      </c>
    </row>
    <row r="53" spans="10:17" ht="16.5" thickBot="1" x14ac:dyDescent="0.3">
      <c r="J53" s="34">
        <v>7955</v>
      </c>
      <c r="K53" s="51" t="s">
        <v>1735</v>
      </c>
      <c r="L53" s="51" t="s">
        <v>1120</v>
      </c>
      <c r="M53" s="63">
        <v>0</v>
      </c>
      <c r="N53" s="63">
        <v>0</v>
      </c>
      <c r="O53" s="63">
        <v>0</v>
      </c>
      <c r="P53" s="63">
        <v>0</v>
      </c>
      <c r="Q53" s="64">
        <v>0</v>
      </c>
    </row>
  </sheetData>
  <sortState xmlns:xlrd2="http://schemas.microsoft.com/office/spreadsheetml/2017/richdata2" ref="J3:Q53">
    <sortCondition descending="1" ref="Q3:Q53"/>
    <sortCondition descending="1" ref="M3:M53"/>
    <sortCondition descending="1" ref="N3:N53"/>
    <sortCondition descending="1" ref="O3:O53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/>
  <dimension ref="A1:Q29"/>
  <sheetViews>
    <sheetView workbookViewId="0">
      <selection activeCell="Q3" sqref="Q3"/>
    </sheetView>
  </sheetViews>
  <sheetFormatPr defaultRowHeight="15" x14ac:dyDescent="0.25"/>
  <cols>
    <col min="1" max="1" width="15.42578125" style="2" bestFit="1" customWidth="1"/>
    <col min="2" max="2" width="25.28515625" bestFit="1" customWidth="1"/>
    <col min="3" max="5" width="4.5703125" bestFit="1" customWidth="1"/>
    <col min="6" max="6" width="3.5703125" bestFit="1" customWidth="1"/>
    <col min="7" max="7" width="5.42578125" bestFit="1" customWidth="1"/>
    <col min="8" max="9" width="5.7109375" customWidth="1"/>
    <col min="10" max="10" width="10.42578125" style="2" bestFit="1" customWidth="1"/>
    <col min="11" max="11" width="38.5703125" bestFit="1" customWidth="1"/>
    <col min="12" max="12" width="27.140625" bestFit="1" customWidth="1"/>
    <col min="13" max="16" width="3.5703125" bestFit="1" customWidth="1"/>
    <col min="17" max="17" width="5.42578125" bestFit="1" customWidth="1"/>
  </cols>
  <sheetData>
    <row r="1" spans="1:17" ht="15.75" thickBot="1" x14ac:dyDescent="0.3">
      <c r="A1" s="110" t="s">
        <v>16</v>
      </c>
      <c r="B1" s="111"/>
      <c r="C1" s="111"/>
      <c r="D1" s="111"/>
      <c r="E1" s="111"/>
      <c r="F1" s="111"/>
      <c r="G1" s="112"/>
      <c r="J1" s="107" t="s">
        <v>316</v>
      </c>
      <c r="K1" s="108"/>
      <c r="L1" s="108"/>
      <c r="M1" s="108"/>
      <c r="N1" s="108"/>
      <c r="O1" s="108"/>
      <c r="P1" s="108"/>
      <c r="Q1" s="109"/>
    </row>
    <row r="2" spans="1:17" ht="16.5" thickBot="1" x14ac:dyDescent="0.3">
      <c r="A2" s="26" t="s">
        <v>1366</v>
      </c>
      <c r="B2" s="29" t="s">
        <v>1399</v>
      </c>
      <c r="C2" s="27" t="s">
        <v>11</v>
      </c>
      <c r="D2" s="27" t="s">
        <v>12</v>
      </c>
      <c r="E2" s="27" t="s">
        <v>13</v>
      </c>
      <c r="F2" s="27" t="s">
        <v>14</v>
      </c>
      <c r="G2" s="28" t="s">
        <v>15</v>
      </c>
      <c r="J2" s="77" t="s">
        <v>1400</v>
      </c>
      <c r="K2" s="54" t="s">
        <v>315</v>
      </c>
      <c r="L2" s="54" t="s">
        <v>1398</v>
      </c>
      <c r="M2" s="54" t="s">
        <v>11</v>
      </c>
      <c r="N2" s="54" t="s">
        <v>12</v>
      </c>
      <c r="O2" s="54" t="s">
        <v>13</v>
      </c>
      <c r="P2" s="54" t="s">
        <v>14</v>
      </c>
      <c r="Q2" s="55" t="s">
        <v>15</v>
      </c>
    </row>
    <row r="3" spans="1:17" ht="15.75" x14ac:dyDescent="0.25">
      <c r="A3" s="86">
        <v>33</v>
      </c>
      <c r="B3" s="95" t="s">
        <v>201</v>
      </c>
      <c r="C3" s="72">
        <v>10</v>
      </c>
      <c r="D3" s="72">
        <v>11.5</v>
      </c>
      <c r="E3" s="72">
        <v>0</v>
      </c>
      <c r="F3" s="72">
        <v>0</v>
      </c>
      <c r="G3" s="73">
        <v>21.5</v>
      </c>
      <c r="J3" s="38">
        <v>6838</v>
      </c>
      <c r="K3" s="39" t="s">
        <v>1147</v>
      </c>
      <c r="L3" s="39" t="s">
        <v>376</v>
      </c>
      <c r="M3" s="65">
        <v>4.5</v>
      </c>
      <c r="N3" s="65">
        <v>4</v>
      </c>
      <c r="O3" s="65">
        <v>6</v>
      </c>
      <c r="P3" s="65">
        <v>0</v>
      </c>
      <c r="Q3" s="66">
        <v>14.5</v>
      </c>
    </row>
    <row r="4" spans="1:17" ht="15.75" x14ac:dyDescent="0.25">
      <c r="A4" s="45">
        <v>4</v>
      </c>
      <c r="B4" s="96" t="s">
        <v>1091</v>
      </c>
      <c r="C4" s="59">
        <v>0</v>
      </c>
      <c r="D4" s="59">
        <v>7</v>
      </c>
      <c r="E4" s="59">
        <v>12</v>
      </c>
      <c r="F4" s="59">
        <v>0</v>
      </c>
      <c r="G4" s="60">
        <v>19</v>
      </c>
      <c r="J4" s="32">
        <v>7022</v>
      </c>
      <c r="K4" s="31" t="s">
        <v>230</v>
      </c>
      <c r="L4" s="31" t="s">
        <v>211</v>
      </c>
      <c r="M4" s="61">
        <v>4.5</v>
      </c>
      <c r="N4" s="61">
        <v>5</v>
      </c>
      <c r="O4" s="61">
        <v>4.5</v>
      </c>
      <c r="P4" s="61">
        <v>0</v>
      </c>
      <c r="Q4" s="62">
        <v>14</v>
      </c>
    </row>
    <row r="5" spans="1:17" ht="15.75" x14ac:dyDescent="0.25">
      <c r="A5" s="45">
        <v>26</v>
      </c>
      <c r="B5" s="96" t="s">
        <v>1062</v>
      </c>
      <c r="C5" s="59">
        <v>9.5</v>
      </c>
      <c r="D5" s="59">
        <v>5</v>
      </c>
      <c r="E5" s="59">
        <v>0</v>
      </c>
      <c r="F5" s="59">
        <v>0</v>
      </c>
      <c r="G5" s="60">
        <v>14.5</v>
      </c>
      <c r="J5" s="32">
        <v>6800</v>
      </c>
      <c r="K5" s="31" t="s">
        <v>231</v>
      </c>
      <c r="L5" s="31" t="s">
        <v>1062</v>
      </c>
      <c r="M5" s="61">
        <v>4</v>
      </c>
      <c r="N5" s="61">
        <v>5</v>
      </c>
      <c r="O5" s="61">
        <v>4</v>
      </c>
      <c r="P5" s="61">
        <v>0</v>
      </c>
      <c r="Q5" s="62">
        <v>13</v>
      </c>
    </row>
    <row r="6" spans="1:17" ht="15.75" x14ac:dyDescent="0.25">
      <c r="A6" s="32">
        <v>7</v>
      </c>
      <c r="B6" s="67" t="s">
        <v>376</v>
      </c>
      <c r="C6" s="61">
        <v>4.5</v>
      </c>
      <c r="D6" s="61">
        <v>4</v>
      </c>
      <c r="E6" s="61">
        <v>6</v>
      </c>
      <c r="F6" s="61">
        <v>0</v>
      </c>
      <c r="G6" s="62">
        <v>14.5</v>
      </c>
      <c r="J6" s="32">
        <v>7956</v>
      </c>
      <c r="K6" s="92" t="s">
        <v>350</v>
      </c>
      <c r="L6" s="31" t="s">
        <v>1145</v>
      </c>
      <c r="M6" s="61">
        <v>5</v>
      </c>
      <c r="N6" s="61">
        <v>5</v>
      </c>
      <c r="O6" s="61">
        <v>0</v>
      </c>
      <c r="P6" s="61">
        <v>0</v>
      </c>
      <c r="Q6" s="62">
        <v>10</v>
      </c>
    </row>
    <row r="7" spans="1:17" ht="15.75" x14ac:dyDescent="0.25">
      <c r="A7" s="32">
        <v>30</v>
      </c>
      <c r="B7" s="67" t="s">
        <v>211</v>
      </c>
      <c r="C7" s="61">
        <v>4.5</v>
      </c>
      <c r="D7" s="61">
        <v>5</v>
      </c>
      <c r="E7" s="61">
        <v>4.5</v>
      </c>
      <c r="F7" s="61">
        <v>0</v>
      </c>
      <c r="G7" s="62">
        <v>14</v>
      </c>
      <c r="J7" s="32">
        <v>7840</v>
      </c>
      <c r="K7" s="31" t="s">
        <v>1148</v>
      </c>
      <c r="L7" s="31" t="s">
        <v>1091</v>
      </c>
      <c r="M7" s="61">
        <v>0</v>
      </c>
      <c r="N7" s="61">
        <v>4</v>
      </c>
      <c r="O7" s="61">
        <v>3.5</v>
      </c>
      <c r="P7" s="61">
        <v>0</v>
      </c>
      <c r="Q7" s="62">
        <v>7.5</v>
      </c>
    </row>
    <row r="8" spans="1:17" ht="15.75" x14ac:dyDescent="0.25">
      <c r="A8" s="32">
        <v>25</v>
      </c>
      <c r="B8" s="67" t="s">
        <v>310</v>
      </c>
      <c r="C8" s="61">
        <v>0</v>
      </c>
      <c r="D8" s="61">
        <v>0</v>
      </c>
      <c r="E8" s="61">
        <v>11</v>
      </c>
      <c r="F8" s="61">
        <v>0</v>
      </c>
      <c r="G8" s="62">
        <v>11</v>
      </c>
      <c r="J8" s="32">
        <v>6726</v>
      </c>
      <c r="K8" s="31" t="s">
        <v>232</v>
      </c>
      <c r="L8" s="31" t="s">
        <v>201</v>
      </c>
      <c r="M8" s="61">
        <v>3</v>
      </c>
      <c r="N8" s="61">
        <v>3</v>
      </c>
      <c r="O8" s="61">
        <v>0</v>
      </c>
      <c r="P8" s="61">
        <v>0</v>
      </c>
      <c r="Q8" s="62">
        <v>6</v>
      </c>
    </row>
    <row r="9" spans="1:17" ht="15.75" x14ac:dyDescent="0.25">
      <c r="A9" s="32">
        <v>48</v>
      </c>
      <c r="B9" s="67" t="s">
        <v>1145</v>
      </c>
      <c r="C9" s="61">
        <v>5</v>
      </c>
      <c r="D9" s="61">
        <v>5</v>
      </c>
      <c r="E9" s="61">
        <v>0</v>
      </c>
      <c r="F9" s="61">
        <v>0</v>
      </c>
      <c r="G9" s="62">
        <v>10</v>
      </c>
      <c r="J9" s="32">
        <v>7088</v>
      </c>
      <c r="K9" s="31" t="s">
        <v>1209</v>
      </c>
      <c r="L9" s="31" t="s">
        <v>201</v>
      </c>
      <c r="M9" s="61">
        <v>3</v>
      </c>
      <c r="N9" s="61">
        <v>3</v>
      </c>
      <c r="O9" s="61">
        <v>0</v>
      </c>
      <c r="P9" s="61">
        <v>0</v>
      </c>
      <c r="Q9" s="62">
        <v>6</v>
      </c>
    </row>
    <row r="10" spans="1:17" ht="15.75" x14ac:dyDescent="0.25">
      <c r="A10" s="32">
        <v>62</v>
      </c>
      <c r="B10" s="67" t="s">
        <v>1120</v>
      </c>
      <c r="C10" s="61">
        <v>0</v>
      </c>
      <c r="D10" s="61">
        <v>8.5</v>
      </c>
      <c r="E10" s="61">
        <v>0</v>
      </c>
      <c r="F10" s="61">
        <v>0</v>
      </c>
      <c r="G10" s="62">
        <v>8.5</v>
      </c>
      <c r="J10" s="32">
        <v>7785</v>
      </c>
      <c r="K10" s="31" t="s">
        <v>1149</v>
      </c>
      <c r="L10" s="31" t="s">
        <v>1091</v>
      </c>
      <c r="M10" s="61">
        <v>0</v>
      </c>
      <c r="N10" s="61">
        <v>3</v>
      </c>
      <c r="O10" s="61">
        <v>2.5</v>
      </c>
      <c r="P10" s="61">
        <v>0</v>
      </c>
      <c r="Q10" s="62">
        <v>5.5</v>
      </c>
    </row>
    <row r="11" spans="1:17" ht="15.75" x14ac:dyDescent="0.25">
      <c r="A11" s="32">
        <v>32</v>
      </c>
      <c r="B11" s="67" t="s">
        <v>209</v>
      </c>
      <c r="C11" s="61">
        <v>0</v>
      </c>
      <c r="D11" s="61">
        <v>0</v>
      </c>
      <c r="E11" s="61">
        <v>4.5</v>
      </c>
      <c r="F11" s="61">
        <v>0</v>
      </c>
      <c r="G11" s="62">
        <v>4.5</v>
      </c>
      <c r="J11" s="32">
        <v>6578</v>
      </c>
      <c r="K11" s="31" t="s">
        <v>1208</v>
      </c>
      <c r="L11" s="31" t="s">
        <v>1062</v>
      </c>
      <c r="M11" s="61">
        <v>2</v>
      </c>
      <c r="N11" s="61">
        <v>0</v>
      </c>
      <c r="O11" s="61">
        <v>3</v>
      </c>
      <c r="P11" s="61">
        <v>0</v>
      </c>
      <c r="Q11" s="62">
        <v>5</v>
      </c>
    </row>
    <row r="12" spans="1:17" ht="15.75" x14ac:dyDescent="0.25">
      <c r="A12" s="32">
        <v>8</v>
      </c>
      <c r="B12" s="67" t="s">
        <v>229</v>
      </c>
      <c r="C12" s="61">
        <v>3.5</v>
      </c>
      <c r="D12" s="61">
        <v>0</v>
      </c>
      <c r="E12" s="61">
        <v>0</v>
      </c>
      <c r="F12" s="61">
        <v>0</v>
      </c>
      <c r="G12" s="62">
        <v>3.5</v>
      </c>
      <c r="J12" s="32">
        <v>7277</v>
      </c>
      <c r="K12" s="31" t="s">
        <v>1153</v>
      </c>
      <c r="L12" s="31" t="s">
        <v>201</v>
      </c>
      <c r="M12" s="61">
        <v>2</v>
      </c>
      <c r="N12" s="61">
        <v>2</v>
      </c>
      <c r="O12" s="61">
        <v>0</v>
      </c>
      <c r="P12" s="61">
        <v>0</v>
      </c>
      <c r="Q12" s="62">
        <v>4</v>
      </c>
    </row>
    <row r="13" spans="1:17" ht="15.75" x14ac:dyDescent="0.25">
      <c r="A13" s="32">
        <v>45</v>
      </c>
      <c r="B13" s="67" t="s">
        <v>181</v>
      </c>
      <c r="C13" s="61">
        <v>0</v>
      </c>
      <c r="D13" s="61">
        <v>0</v>
      </c>
      <c r="E13" s="61">
        <v>3</v>
      </c>
      <c r="F13" s="61">
        <v>0</v>
      </c>
      <c r="G13" s="62">
        <v>3</v>
      </c>
      <c r="J13" s="32">
        <v>6559</v>
      </c>
      <c r="K13" s="31" t="s">
        <v>233</v>
      </c>
      <c r="L13" s="31" t="s">
        <v>1062</v>
      </c>
      <c r="M13" s="61">
        <v>0</v>
      </c>
      <c r="N13" s="61">
        <v>0</v>
      </c>
      <c r="O13" s="61">
        <v>4</v>
      </c>
      <c r="P13" s="61">
        <v>0</v>
      </c>
      <c r="Q13" s="62">
        <v>4</v>
      </c>
    </row>
    <row r="14" spans="1:17" ht="15.75" x14ac:dyDescent="0.25">
      <c r="A14" s="32">
        <v>44</v>
      </c>
      <c r="B14" s="67" t="s">
        <v>1111</v>
      </c>
      <c r="C14" s="61">
        <v>0</v>
      </c>
      <c r="D14" s="61">
        <v>2</v>
      </c>
      <c r="E14" s="61">
        <v>0</v>
      </c>
      <c r="F14" s="61">
        <v>0</v>
      </c>
      <c r="G14" s="62">
        <v>2</v>
      </c>
      <c r="J14" s="32">
        <v>7352</v>
      </c>
      <c r="K14" s="31" t="s">
        <v>236</v>
      </c>
      <c r="L14" s="31" t="s">
        <v>1062</v>
      </c>
      <c r="M14" s="61">
        <v>3.5</v>
      </c>
      <c r="N14" s="61">
        <v>0</v>
      </c>
      <c r="O14" s="61">
        <v>0</v>
      </c>
      <c r="P14" s="61">
        <v>0</v>
      </c>
      <c r="Q14" s="62">
        <v>3.5</v>
      </c>
    </row>
    <row r="15" spans="1:17" ht="15.75" x14ac:dyDescent="0.25">
      <c r="A15" s="32">
        <v>183</v>
      </c>
      <c r="B15" s="67" t="s">
        <v>1391</v>
      </c>
      <c r="C15" s="61">
        <v>0</v>
      </c>
      <c r="D15" s="61">
        <v>0</v>
      </c>
      <c r="E15" s="61">
        <v>1</v>
      </c>
      <c r="F15" s="61">
        <v>0</v>
      </c>
      <c r="G15" s="62">
        <v>1</v>
      </c>
      <c r="J15" s="32">
        <v>7289</v>
      </c>
      <c r="K15" s="31" t="s">
        <v>235</v>
      </c>
      <c r="L15" s="31" t="s">
        <v>229</v>
      </c>
      <c r="M15" s="61">
        <v>3.5</v>
      </c>
      <c r="N15" s="61">
        <v>0</v>
      </c>
      <c r="O15" s="61">
        <v>0</v>
      </c>
      <c r="P15" s="61">
        <v>0</v>
      </c>
      <c r="Q15" s="62">
        <v>3.5</v>
      </c>
    </row>
    <row r="16" spans="1:17" ht="16.5" thickBot="1" x14ac:dyDescent="0.3">
      <c r="A16" s="34">
        <v>46</v>
      </c>
      <c r="B16" s="76" t="s">
        <v>180</v>
      </c>
      <c r="C16" s="63">
        <v>0</v>
      </c>
      <c r="D16" s="63">
        <v>0</v>
      </c>
      <c r="E16" s="63">
        <v>0</v>
      </c>
      <c r="F16" s="63">
        <v>0</v>
      </c>
      <c r="G16" s="64">
        <v>0</v>
      </c>
      <c r="J16" s="32">
        <v>6886</v>
      </c>
      <c r="K16" s="31" t="s">
        <v>1150</v>
      </c>
      <c r="L16" s="31" t="s">
        <v>1120</v>
      </c>
      <c r="M16" s="61">
        <v>0</v>
      </c>
      <c r="N16" s="61">
        <v>3</v>
      </c>
      <c r="O16" s="61">
        <v>0</v>
      </c>
      <c r="P16" s="61">
        <v>0</v>
      </c>
      <c r="Q16" s="62">
        <v>3</v>
      </c>
    </row>
    <row r="17" spans="10:17" ht="15.75" x14ac:dyDescent="0.25">
      <c r="J17" s="32">
        <v>6766</v>
      </c>
      <c r="K17" s="31" t="s">
        <v>352</v>
      </c>
      <c r="L17" s="31" t="s">
        <v>1120</v>
      </c>
      <c r="M17" s="61">
        <v>0</v>
      </c>
      <c r="N17" s="61">
        <v>3</v>
      </c>
      <c r="O17" s="61">
        <v>0</v>
      </c>
      <c r="P17" s="61">
        <v>0</v>
      </c>
      <c r="Q17" s="62">
        <v>3</v>
      </c>
    </row>
    <row r="18" spans="10:17" ht="15.75" x14ac:dyDescent="0.25">
      <c r="J18" s="32">
        <v>7794</v>
      </c>
      <c r="K18" s="31" t="s">
        <v>1599</v>
      </c>
      <c r="L18" s="31" t="s">
        <v>1091</v>
      </c>
      <c r="M18" s="61">
        <v>0</v>
      </c>
      <c r="N18" s="61">
        <v>0</v>
      </c>
      <c r="O18" s="61">
        <v>3</v>
      </c>
      <c r="P18" s="61">
        <v>0</v>
      </c>
      <c r="Q18" s="62">
        <v>3</v>
      </c>
    </row>
    <row r="19" spans="10:17" ht="15.75" x14ac:dyDescent="0.25">
      <c r="J19" s="32">
        <v>7561</v>
      </c>
      <c r="K19" s="31" t="s">
        <v>1600</v>
      </c>
      <c r="L19" s="31" t="s">
        <v>209</v>
      </c>
      <c r="M19" s="61">
        <v>0</v>
      </c>
      <c r="N19" s="61">
        <v>0</v>
      </c>
      <c r="O19" s="61">
        <v>3</v>
      </c>
      <c r="P19" s="61">
        <v>0</v>
      </c>
      <c r="Q19" s="62">
        <v>3</v>
      </c>
    </row>
    <row r="20" spans="10:17" ht="15.75" x14ac:dyDescent="0.25">
      <c r="J20" s="32">
        <v>7792</v>
      </c>
      <c r="K20" s="31" t="s">
        <v>1601</v>
      </c>
      <c r="L20" s="31" t="s">
        <v>1091</v>
      </c>
      <c r="M20" s="61">
        <v>0</v>
      </c>
      <c r="N20" s="61">
        <v>0</v>
      </c>
      <c r="O20" s="61">
        <v>3</v>
      </c>
      <c r="P20" s="61">
        <v>0</v>
      </c>
      <c r="Q20" s="62">
        <v>3</v>
      </c>
    </row>
    <row r="21" spans="10:17" ht="15.75" x14ac:dyDescent="0.25">
      <c r="J21" s="32">
        <v>7528</v>
      </c>
      <c r="K21" s="31" t="s">
        <v>1602</v>
      </c>
      <c r="L21" s="31" t="s">
        <v>181</v>
      </c>
      <c r="M21" s="61">
        <v>0</v>
      </c>
      <c r="N21" s="61">
        <v>0</v>
      </c>
      <c r="O21" s="61">
        <v>3</v>
      </c>
      <c r="P21" s="61">
        <v>0</v>
      </c>
      <c r="Q21" s="62">
        <v>3</v>
      </c>
    </row>
    <row r="22" spans="10:17" ht="15.75" x14ac:dyDescent="0.25">
      <c r="J22" s="32">
        <v>6664</v>
      </c>
      <c r="K22" s="31" t="s">
        <v>1151</v>
      </c>
      <c r="L22" s="31" t="s">
        <v>201</v>
      </c>
      <c r="M22" s="61">
        <v>0</v>
      </c>
      <c r="N22" s="61">
        <v>2.5</v>
      </c>
      <c r="O22" s="61">
        <v>0</v>
      </c>
      <c r="P22" s="61">
        <v>0</v>
      </c>
      <c r="Q22" s="62">
        <v>2.5</v>
      </c>
    </row>
    <row r="23" spans="10:17" ht="15.75" x14ac:dyDescent="0.25">
      <c r="J23" s="32">
        <v>6656</v>
      </c>
      <c r="K23" s="31" t="s">
        <v>237</v>
      </c>
      <c r="L23" s="31" t="s">
        <v>1120</v>
      </c>
      <c r="M23" s="61">
        <v>0</v>
      </c>
      <c r="N23" s="61">
        <v>2.5</v>
      </c>
      <c r="O23" s="61">
        <v>0</v>
      </c>
      <c r="P23" s="61">
        <v>0</v>
      </c>
      <c r="Q23" s="62">
        <v>2.5</v>
      </c>
    </row>
    <row r="24" spans="10:17" ht="15.75" x14ac:dyDescent="0.25">
      <c r="J24" s="32">
        <v>7072</v>
      </c>
      <c r="K24" s="31" t="s">
        <v>1207</v>
      </c>
      <c r="L24" s="31" t="s">
        <v>201</v>
      </c>
      <c r="M24" s="61">
        <v>2</v>
      </c>
      <c r="N24" s="61">
        <v>0</v>
      </c>
      <c r="O24" s="61">
        <v>0</v>
      </c>
      <c r="P24" s="61">
        <v>0</v>
      </c>
      <c r="Q24" s="62">
        <v>2</v>
      </c>
    </row>
    <row r="25" spans="10:17" ht="15.75" x14ac:dyDescent="0.25">
      <c r="J25" s="32">
        <v>6791</v>
      </c>
      <c r="K25" s="31" t="s">
        <v>1152</v>
      </c>
      <c r="L25" s="31" t="s">
        <v>243</v>
      </c>
      <c r="M25" s="61">
        <v>0</v>
      </c>
      <c r="N25" s="61">
        <v>2</v>
      </c>
      <c r="O25" s="61">
        <v>0</v>
      </c>
      <c r="P25" s="61">
        <v>0</v>
      </c>
      <c r="Q25" s="62">
        <v>2</v>
      </c>
    </row>
    <row r="26" spans="10:17" ht="15.75" x14ac:dyDescent="0.25">
      <c r="J26" s="32">
        <v>7571</v>
      </c>
      <c r="K26" s="31" t="s">
        <v>1603</v>
      </c>
      <c r="L26" s="31" t="s">
        <v>209</v>
      </c>
      <c r="M26" s="61">
        <v>0</v>
      </c>
      <c r="N26" s="61">
        <v>0</v>
      </c>
      <c r="O26" s="61">
        <v>1.5</v>
      </c>
      <c r="P26" s="61">
        <v>0</v>
      </c>
      <c r="Q26" s="62">
        <v>1.5</v>
      </c>
    </row>
    <row r="27" spans="10:17" ht="15.75" x14ac:dyDescent="0.25">
      <c r="J27" s="32">
        <v>6459</v>
      </c>
      <c r="K27" s="31" t="s">
        <v>1154</v>
      </c>
      <c r="L27" s="31" t="s">
        <v>201</v>
      </c>
      <c r="M27" s="61">
        <v>0</v>
      </c>
      <c r="N27" s="61">
        <v>1</v>
      </c>
      <c r="O27" s="61">
        <v>0</v>
      </c>
      <c r="P27" s="61">
        <v>0</v>
      </c>
      <c r="Q27" s="62">
        <v>1</v>
      </c>
    </row>
    <row r="28" spans="10:17" ht="15.75" x14ac:dyDescent="0.25">
      <c r="J28" s="32">
        <v>7721</v>
      </c>
      <c r="K28" s="31" t="s">
        <v>1604</v>
      </c>
      <c r="L28" s="31" t="s">
        <v>1605</v>
      </c>
      <c r="M28" s="61">
        <v>0</v>
      </c>
      <c r="N28" s="61">
        <v>0</v>
      </c>
      <c r="O28" s="61">
        <v>1</v>
      </c>
      <c r="P28" s="61">
        <v>0</v>
      </c>
      <c r="Q28" s="62">
        <v>1</v>
      </c>
    </row>
    <row r="29" spans="10:17" ht="16.5" thickBot="1" x14ac:dyDescent="0.3">
      <c r="J29" s="34">
        <v>7957</v>
      </c>
      <c r="K29" s="35" t="s">
        <v>1736</v>
      </c>
      <c r="L29" s="35" t="s">
        <v>180</v>
      </c>
      <c r="M29" s="63">
        <v>0</v>
      </c>
      <c r="N29" s="63">
        <v>0</v>
      </c>
      <c r="O29" s="63">
        <v>0</v>
      </c>
      <c r="P29" s="63">
        <v>0</v>
      </c>
      <c r="Q29" s="64">
        <v>0</v>
      </c>
    </row>
  </sheetData>
  <sortState xmlns:xlrd2="http://schemas.microsoft.com/office/spreadsheetml/2017/richdata2" ref="J3:Q29">
    <sortCondition descending="1" ref="Q3:Q29"/>
    <sortCondition descending="1" ref="M3:M29"/>
    <sortCondition descending="1" ref="N3:N29"/>
    <sortCondition descending="1" ref="O3:O29"/>
  </sortState>
  <mergeCells count="2">
    <mergeCell ref="A1:G1"/>
    <mergeCell ref="J1:Q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1 Ano</vt:lpstr>
      <vt:lpstr>2 Ano</vt:lpstr>
      <vt:lpstr>3 Ano</vt:lpstr>
      <vt:lpstr>4 Ano</vt:lpstr>
      <vt:lpstr>5 Ano</vt:lpstr>
      <vt:lpstr>6 Ano</vt:lpstr>
      <vt:lpstr>7 Ano</vt:lpstr>
      <vt:lpstr>8 Ano</vt:lpstr>
      <vt:lpstr>9 Ano</vt:lpstr>
      <vt:lpstr>EM</vt:lpstr>
      <vt:lpstr>Comu</vt:lpstr>
      <vt:lpstr>Sup</vt:lpstr>
      <vt:lpstr>Comer</vt:lpstr>
      <vt:lpstr>Ausentes_1aEtapa</vt:lpstr>
      <vt:lpstr>Retirados_1aEtapa</vt:lpstr>
      <vt:lpstr>Ausentes_2aEtapa</vt:lpstr>
      <vt:lpstr>Retirados_2aEtapa</vt:lpstr>
      <vt:lpstr>Ausentes_3aEtapa</vt:lpstr>
      <vt:lpstr>Retirados_3aEtapa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giovandro</dc:creator>
  <cp:lastModifiedBy>Giovano</cp:lastModifiedBy>
  <dcterms:created xsi:type="dcterms:W3CDTF">2018-08-15T13:13:42Z</dcterms:created>
  <dcterms:modified xsi:type="dcterms:W3CDTF">2019-09-05T15:00:27Z</dcterms:modified>
</cp:coreProperties>
</file>