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giovandro\Desktop\"/>
    </mc:Choice>
  </mc:AlternateContent>
  <bookViews>
    <workbookView xWindow="0" yWindow="0" windowWidth="20490" windowHeight="7155" tabRatio="802"/>
  </bookViews>
  <sheets>
    <sheet name="1 Ano" sheetId="1" r:id="rId1"/>
    <sheet name="2 Ano" sheetId="2" r:id="rId2"/>
    <sheet name="3 Ano" sheetId="3" r:id="rId3"/>
    <sheet name="4 Ano" sheetId="4" r:id="rId4"/>
    <sheet name="5 Ano" sheetId="5" r:id="rId5"/>
    <sheet name="6 Ano" sheetId="6" r:id="rId6"/>
    <sheet name="7 Ano" sheetId="7" r:id="rId7"/>
    <sheet name="8 Ano" sheetId="8" r:id="rId8"/>
    <sheet name="9 Ano" sheetId="9" r:id="rId9"/>
    <sheet name="EM" sheetId="10" r:id="rId10"/>
    <sheet name="Comu" sheetId="11" r:id="rId11"/>
    <sheet name="Sup" sheetId="12" r:id="rId12"/>
    <sheet name="Comer" sheetId="13" r:id="rId13"/>
  </sheets>
  <externalReferences>
    <externalReference r:id="rId14"/>
  </externalReferences>
  <definedNames>
    <definedName name="_xlnm._FilterDatabase" localSheetId="3" hidden="1">'4 Ano'!$J$2:$P$358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" i="4"/>
</calcChain>
</file>

<file path=xl/sharedStrings.xml><?xml version="1.0" encoding="utf-8"?>
<sst xmlns="http://schemas.openxmlformats.org/spreadsheetml/2006/main" count="3726" uniqueCount="1862">
  <si>
    <t>ESCOLAS</t>
  </si>
  <si>
    <t>JOGADORES</t>
  </si>
  <si>
    <t>Instituição</t>
  </si>
  <si>
    <t>1a</t>
  </si>
  <si>
    <t>2a</t>
  </si>
  <si>
    <t>3a</t>
  </si>
  <si>
    <t>4a</t>
  </si>
  <si>
    <t>Total</t>
  </si>
  <si>
    <t>Nome Completo</t>
  </si>
  <si>
    <t>C Nossa Senhora Sion</t>
  </si>
  <si>
    <t>Ana Julia Otto Camargo</t>
  </si>
  <si>
    <t>Alfa Plus</t>
  </si>
  <si>
    <t>Alice S W Uemura</t>
  </si>
  <si>
    <t>C Imaculada Conceicao</t>
  </si>
  <si>
    <t>Miguel Redon Rosa</t>
  </si>
  <si>
    <t>C Rosario</t>
  </si>
  <si>
    <t>Amanda Laura Liber</t>
  </si>
  <si>
    <t>Felipe Mesquita Morais</t>
  </si>
  <si>
    <t>Cei Doutel De Andrade</t>
  </si>
  <si>
    <t>Ana Luiza Goncalves Ferreira</t>
  </si>
  <si>
    <t>C Santo Anjo</t>
  </si>
  <si>
    <t>Yannick Joao Dos Santos Marquito</t>
  </si>
  <si>
    <t>Anthony Luca Santana De Paulo</t>
  </si>
  <si>
    <t>C Sion</t>
  </si>
  <si>
    <t>Davi Augusto Camargo Dos Santos</t>
  </si>
  <si>
    <t>Arthur da Rocha Philippi</t>
  </si>
  <si>
    <t>Cei Olivio Soares Saboia</t>
  </si>
  <si>
    <t>Roberto Gambeta Sass Magalhaes</t>
  </si>
  <si>
    <t>E Projeto 21</t>
  </si>
  <si>
    <t>Arthur Henrique Medeiros</t>
  </si>
  <si>
    <t>Cei Curitiba Ano 300</t>
  </si>
  <si>
    <t>Lorenzo Berardi Keiber</t>
  </si>
  <si>
    <t>Arthur Soares Maciel</t>
  </si>
  <si>
    <t>Brenda Carolina Tullio</t>
  </si>
  <si>
    <t>Cei Jornalista Claudio Abramo</t>
  </si>
  <si>
    <t>Izabella Luiza Ceccato Freire</t>
  </si>
  <si>
    <t>Tistu</t>
  </si>
  <si>
    <t>Bruno Felipe Pereira Giroto</t>
  </si>
  <si>
    <t>Centro De Atividade Educacional Tis</t>
  </si>
  <si>
    <t>Julia Vaz</t>
  </si>
  <si>
    <t>Bruno Henrique Spindula Da Luz</t>
  </si>
  <si>
    <t>C Acesso Hauer/Xadrez Up</t>
  </si>
  <si>
    <t>Em Anisio Teixeira</t>
  </si>
  <si>
    <t>Bruno Pikor Voitorrizi</t>
  </si>
  <si>
    <t>C Acesso Portao/Xadrez Up</t>
  </si>
  <si>
    <t>Gabriel Dos Santos Oliveira</t>
  </si>
  <si>
    <t>Bruno Severo Paes Filho</t>
  </si>
  <si>
    <t>C Acesso Santa Felicidade/Xad</t>
  </si>
  <si>
    <t>Victor Cesar Jorge Jorge</t>
  </si>
  <si>
    <t>Caio Barp Vianna</t>
  </si>
  <si>
    <t>C Dom Bosco Batel</t>
  </si>
  <si>
    <t>Ryan Lucas De Andrade De Carvalho</t>
  </si>
  <si>
    <t>Clara Lis Caldeira Marcal</t>
  </si>
  <si>
    <t>C Dom Bosco Merces</t>
  </si>
  <si>
    <t>Emanuelle Perotto</t>
  </si>
  <si>
    <t>Em Dr Guilherme Lacerda Braga Sobrinho</t>
  </si>
  <si>
    <t>E Caminho Do Saber</t>
  </si>
  <si>
    <t>Lucas Neves Ferreira</t>
  </si>
  <si>
    <t>Em Pro-Morar Barigui</t>
  </si>
  <si>
    <t>Diana Durigan Coutinho</t>
  </si>
  <si>
    <t>Emanuel Cunha Da Silva</t>
  </si>
  <si>
    <t>Gabriel Aguas Bonacin</t>
  </si>
  <si>
    <t>Emanuel Diniz Machado Da Silva</t>
  </si>
  <si>
    <t>Em Campo Mourao</t>
  </si>
  <si>
    <t>Yago Felipe Demetrio Demetrio</t>
  </si>
  <si>
    <t>Em Cerro Azul</t>
  </si>
  <si>
    <t>Lucas Ryan Gross Veiga</t>
  </si>
  <si>
    <t>Emmanuel Correa Hoefel Gaviano</t>
  </si>
  <si>
    <t>Em Jardim Europa</t>
  </si>
  <si>
    <t>Giovana Da Silva Valim Da Luz</t>
  </si>
  <si>
    <t>Felipe Spanholi Souza</t>
  </si>
  <si>
    <t>Em Joao Cabral Demelo Neto</t>
  </si>
  <si>
    <t>Marcelo Bonato Da Costa</t>
  </si>
  <si>
    <t>Felipe Zen</t>
  </si>
  <si>
    <t>Em Maria Marli Piovezan</t>
  </si>
  <si>
    <t>Fernando Xaver Cordeiro Ott</t>
  </si>
  <si>
    <t>Em Prof America Da Costa Saboia</t>
  </si>
  <si>
    <t>Pedro Henrique Koaski Koaski</t>
  </si>
  <si>
    <t>Em Prof Germano Paciornik</t>
  </si>
  <si>
    <t>Oseias Muniz Neto Neto</t>
  </si>
  <si>
    <t>Gabriel Da Silva Spina</t>
  </si>
  <si>
    <t>Milena Liege Mendes Dumke</t>
  </si>
  <si>
    <t>Em Sao Miguel</t>
  </si>
  <si>
    <t>Gabriel Henrique Alves Da Silva</t>
  </si>
  <si>
    <t>Gabriel Dos Santos Oliveira Oliveira</t>
  </si>
  <si>
    <t>Em Sebastiao Dos Santos E Silva</t>
  </si>
  <si>
    <t>Marista Santa Maria</t>
  </si>
  <si>
    <t>Gabriel Fernandes Da Cruz</t>
  </si>
  <si>
    <t>Sophia Zanon Dos Santos</t>
  </si>
  <si>
    <t>Projeto 21</t>
  </si>
  <si>
    <t>Thalyta Canteri Christino</t>
  </si>
  <si>
    <t>Gabriel Ribeiro De Abreu</t>
  </si>
  <si>
    <t>Santo Anjo</t>
  </si>
  <si>
    <t>Maria Helena Mikules</t>
  </si>
  <si>
    <t>Gael Durante De Mesquita Soares</t>
  </si>
  <si>
    <t>Suicobrasileiro</t>
  </si>
  <si>
    <t>Lethicia Nicole Padilha Da Silva</t>
  </si>
  <si>
    <t>Gustavo Caporasso Stanieski</t>
  </si>
  <si>
    <t>Umbrella</t>
  </si>
  <si>
    <t>Julia Souza Mazurek</t>
  </si>
  <si>
    <t>Gustavo Caropasso Stanieski</t>
  </si>
  <si>
    <t>Maria Eduarda Moreira Ferreira</t>
  </si>
  <si>
    <t>Gustavo Gabriel Gomes</t>
  </si>
  <si>
    <t>Gustavo Henrike Rozanski</t>
  </si>
  <si>
    <t>Joao Inacio Bonardi Kniphoff Da Cruz</t>
  </si>
  <si>
    <t>Joao Victor Alves Oliveira</t>
  </si>
  <si>
    <t>Joao Vitor Alves Oliveira</t>
  </si>
  <si>
    <t>Yeshua Antonio Dos Santos</t>
  </si>
  <si>
    <t>Lara Schenatto</t>
  </si>
  <si>
    <t>Lorenzo Casagrande</t>
  </si>
  <si>
    <t>Lara Tavares Schenatto</t>
  </si>
  <si>
    <t>Leonardo Justechechen Rodrigues</t>
  </si>
  <si>
    <t>Lucas Lemos</t>
  </si>
  <si>
    <t>Mateus Volpato Cantos Correa</t>
  </si>
  <si>
    <t>Luis Gustavo Reis Biscaia</t>
  </si>
  <si>
    <t>Luis Ricardo Franca Baran</t>
  </si>
  <si>
    <t>Luiz Ricardo Goncalves</t>
  </si>
  <si>
    <t>Maria Eduarda Freitas</t>
  </si>
  <si>
    <t>Maria Eduarda Souza Da Luz</t>
  </si>
  <si>
    <t>Maria Sophia Pereira Ventura</t>
  </si>
  <si>
    <t>Mariana De Souza Galvao</t>
  </si>
  <si>
    <t>Mariana Emiliano De Sales</t>
  </si>
  <si>
    <t>Rafael Da Silva Fermino</t>
  </si>
  <si>
    <t>Marielle Soares</t>
  </si>
  <si>
    <t>Mateus Lucas Adao</t>
  </si>
  <si>
    <t>Matheus Felipe Demorais Dos Santos</t>
  </si>
  <si>
    <t>Matheus Kaminski</t>
  </si>
  <si>
    <t>Matheus Stella Cavalli</t>
  </si>
  <si>
    <t>Sara Raad</t>
  </si>
  <si>
    <t>Miguel Braga Santos</t>
  </si>
  <si>
    <t>Morgana Emilia Varago Sokulski</t>
  </si>
  <si>
    <t>Murilo Da Silva Turski</t>
  </si>
  <si>
    <t>Nicholas Magatao</t>
  </si>
  <si>
    <t>Otavio Luiz Adolph Serda Da Motta</t>
  </si>
  <si>
    <t>Paola Oliveira</t>
  </si>
  <si>
    <t>Pedro Balbo</t>
  </si>
  <si>
    <t>Rafael Da Silva Firmino</t>
  </si>
  <si>
    <t>Rafael Tridapalli Strapasson</t>
  </si>
  <si>
    <t>Ryan Demoura Medeiros</t>
  </si>
  <si>
    <t>Taylor Tissot</t>
  </si>
  <si>
    <t>Theo Henrique</t>
  </si>
  <si>
    <t>Thomas Torres Vieira Gomes</t>
  </si>
  <si>
    <t>Vinicius Hilario</t>
  </si>
  <si>
    <t>C Alfa Plus</t>
  </si>
  <si>
    <t>C Acesso</t>
  </si>
  <si>
    <t>C Neo Master/Fesp</t>
  </si>
  <si>
    <t>Cei – Quatro Barras</t>
  </si>
  <si>
    <t>Cxc</t>
  </si>
  <si>
    <t>Ce Protasio De Carvalho</t>
  </si>
  <si>
    <t>Em Nympha Peplow</t>
  </si>
  <si>
    <t>Uei Maria De Lourdes Lamas Pegoraro</t>
  </si>
  <si>
    <t>Cei Prof Lauro Esmanhoto</t>
  </si>
  <si>
    <t>Em Elevir Dionisio</t>
  </si>
  <si>
    <t>Em Maria Elvira Guaragi</t>
  </si>
  <si>
    <t>Dom Bosco Batel</t>
  </si>
  <si>
    <t>E Cei Prof Jose Wanderley Dia</t>
  </si>
  <si>
    <t>Em Joao Macedo Filho</t>
  </si>
  <si>
    <t>E Sebastiao Parana</t>
  </si>
  <si>
    <t>Elite Tales De Mileto</t>
  </si>
  <si>
    <t>Em Batel</t>
  </si>
  <si>
    <t>Em Prof Leonel Moro</t>
  </si>
  <si>
    <t>Em Cleonice Braga Fonseca</t>
  </si>
  <si>
    <t>Em Lilian Vianna</t>
  </si>
  <si>
    <t>Em Madre Antonia</t>
  </si>
  <si>
    <t>Em Pilarzinho</t>
  </si>
  <si>
    <t>Em Sao Luiz</t>
  </si>
  <si>
    <t>Em Prof Rejane Silva Sachette</t>
  </si>
  <si>
    <t>Em Sonia Kenski</t>
  </si>
  <si>
    <t>Lapis De Cor/Xadrez Up</t>
  </si>
  <si>
    <t>Nova Geracao</t>
  </si>
  <si>
    <t>Em Profa America Da Costa Saboia</t>
  </si>
  <si>
    <t>Em Profa Miracy Araujo</t>
  </si>
  <si>
    <t>Adria Nadolny Giongo</t>
  </si>
  <si>
    <t>Adriano Henrique Mendes Da Silva</t>
  </si>
  <si>
    <t>Bruno Santos Marques</t>
  </si>
  <si>
    <t>Alana Clara Ramos Da Silva</t>
  </si>
  <si>
    <t>C Joao Paulo li</t>
  </si>
  <si>
    <t>Gabriel Rovai Gracia</t>
  </si>
  <si>
    <t>Alexandre Augusto Schniztler</t>
  </si>
  <si>
    <t>Guilherme De Lara Dandolin</t>
  </si>
  <si>
    <t>Alexandre Gregorin</t>
  </si>
  <si>
    <t>Murilo Fanckin</t>
  </si>
  <si>
    <t>C Santa Terezinha</t>
  </si>
  <si>
    <t>Alicia Clara W Alves</t>
  </si>
  <si>
    <t>Cristofher Gabriel Ramalho Da Silva</t>
  </si>
  <si>
    <t>Amanda Raphaely Marques</t>
  </si>
  <si>
    <t>Luiz Felipe Bond</t>
  </si>
  <si>
    <t>Ana Beatriz Klimpel</t>
  </si>
  <si>
    <t>Cei Ce Olivio Soares Saboia</t>
  </si>
  <si>
    <t>Ana Beatriz Oliveira Da Silva</t>
  </si>
  <si>
    <t>Richarlyson Diogo Freitas Mari</t>
  </si>
  <si>
    <t>Ana julia de andrade alves</t>
  </si>
  <si>
    <t>Bruno De Azevedo Silva</t>
  </si>
  <si>
    <t>Ana Julia Grijota Oliveira</t>
  </si>
  <si>
    <t>Cei Francisco Frischmann</t>
  </si>
  <si>
    <t>Gabriel Klaus Dos Santos</t>
  </si>
  <si>
    <t>Ana Julia Rodrigues Pytlak</t>
  </si>
  <si>
    <t>Cei Prof Antonio Pietruza</t>
  </si>
  <si>
    <t>Caio Mirais</t>
  </si>
  <si>
    <t>Ana Luiza Bianqui Lins</t>
  </si>
  <si>
    <t>Cei Prof Jose Wanderley Dias</t>
  </si>
  <si>
    <t>Gabriel Amaral Correia</t>
  </si>
  <si>
    <t>Anderson Ji Hun Ribas Kang</t>
  </si>
  <si>
    <t>Thomas Emanuel Dos Santos Soppa</t>
  </si>
  <si>
    <t>Andre Zaremba Bin</t>
  </si>
  <si>
    <t>Cei Prof Lauro Esmanhoto - Equipe B</t>
  </si>
  <si>
    <t>Dhyenne Crystiellen Dos Santos Correa</t>
  </si>
  <si>
    <t>Angelina Cardozo Boscardin</t>
  </si>
  <si>
    <t>Isabelly Souza Cavalcante</t>
  </si>
  <si>
    <t>Anna Beatriz Klimpel</t>
  </si>
  <si>
    <t>Ariel Diniz Machado Da Silva</t>
  </si>
  <si>
    <t>Gustavo Alaiko Abreu</t>
  </si>
  <si>
    <t>Benjamim Padilha Nascimento</t>
  </si>
  <si>
    <t>C Joao Paulo Ii</t>
  </si>
  <si>
    <t>Ricardo De Andrade Enes</t>
  </si>
  <si>
    <t>Bernardo De Oliveira Da Silva</t>
  </si>
  <si>
    <t>Custodio Da Silva</t>
  </si>
  <si>
    <t>Victor Leonardo De Menezes Ramos</t>
  </si>
  <si>
    <t>Bernardo Prendin</t>
  </si>
  <si>
    <t>Dom Bosco Ahu</t>
  </si>
  <si>
    <t>Gustavo Taborda Taraczuk</t>
  </si>
  <si>
    <t>Em Vinhedos</t>
  </si>
  <si>
    <t>Bianca Liiber</t>
  </si>
  <si>
    <t>Duilio Calderari</t>
  </si>
  <si>
    <t>Leticia Trizotte De Oliveira</t>
  </si>
  <si>
    <t>Bianca Luna A De Freitas</t>
  </si>
  <si>
    <t>Mauro Henrique Teixeira Barbado</t>
  </si>
  <si>
    <t>Braian Henrique Dos Santos</t>
  </si>
  <si>
    <t>Clara Vitoria De Carvalho Bace</t>
  </si>
  <si>
    <t>Braion Kinap Augusto</t>
  </si>
  <si>
    <t>Breno Slabcouski Berbecka</t>
  </si>
  <si>
    <t>E Umbrella</t>
  </si>
  <si>
    <t>Murilo Papoulias Ramlov</t>
  </si>
  <si>
    <t>Dulce Isabelly Martins De Lara</t>
  </si>
  <si>
    <t>Em Wenceslau Braz</t>
  </si>
  <si>
    <t>Bruna Ferro</t>
  </si>
  <si>
    <t>Bruno Cesar Lopes de Oliveira</t>
  </si>
  <si>
    <t>Em Castro</t>
  </si>
  <si>
    <t>Bruno Luis Lima</t>
  </si>
  <si>
    <t>Em Des Marcal Justen</t>
  </si>
  <si>
    <t>Dannielly Stephany Dos Santos</t>
  </si>
  <si>
    <t>Bryan Henrique Dos Santos</t>
  </si>
  <si>
    <t>Em Elevir Dionisio B</t>
  </si>
  <si>
    <t>Giovanni Espiridiao Garcia Tre</t>
  </si>
  <si>
    <t>Camilly Gabrieli De Oliveira Martins</t>
  </si>
  <si>
    <t>Em Gov Leonel Demoura Brizola</t>
  </si>
  <si>
    <t>Nycolas Denechuk Da Silveira</t>
  </si>
  <si>
    <t>Carlos Eduardo Da Silva Gomes</t>
  </si>
  <si>
    <t>Em Helena Kolody</t>
  </si>
  <si>
    <t>Em Prof Francisco Hubert</t>
  </si>
  <si>
    <t>Carlos Henrique De Souza</t>
  </si>
  <si>
    <t>Luiza Carissimi Sagae</t>
  </si>
  <si>
    <t>Carolina Machado Soares Soares</t>
  </si>
  <si>
    <t>Eduardo Henrique De Azevedo</t>
  </si>
  <si>
    <t>Carolina Zimmermann Gatti</t>
  </si>
  <si>
    <t>Em Leonel Brizola</t>
  </si>
  <si>
    <t>Caua Fagundes Reglosk</t>
  </si>
  <si>
    <t>Em Leonor Castelano</t>
  </si>
  <si>
    <t>Willian Gabriel Domingues De Araujo</t>
  </si>
  <si>
    <t>Christian Gabriel Oliveira Soares</t>
  </si>
  <si>
    <t>Em Madre Teresa De Calcuta</t>
  </si>
  <si>
    <t>Gabriel Da Rosa Alves</t>
  </si>
  <si>
    <t>Christyan Gabriel Gama Dos Santos </t>
  </si>
  <si>
    <t>Em Marcal Justen</t>
  </si>
  <si>
    <t>Iago Henrique Oliveira Do Amaral</t>
  </si>
  <si>
    <t>Jessica Galli Karpovicz</t>
  </si>
  <si>
    <t>Cristofer Kaua De Lima</t>
  </si>
  <si>
    <t>Em Nova Esperanca</t>
  </si>
  <si>
    <t>Laertes Herik De Azevedo De Ol</t>
  </si>
  <si>
    <t>Waldemar Bevilacqua</t>
  </si>
  <si>
    <t>Daniel Farinha Bocon</t>
  </si>
  <si>
    <t>Sophia Durigan Coutinho</t>
  </si>
  <si>
    <t>Daniela Ferraz Goncalves</t>
  </si>
  <si>
    <t>Gabriela Pereira De Souza</t>
  </si>
  <si>
    <t>Davi Akio Ferreira Omae</t>
  </si>
  <si>
    <t>Em Prof Josemotta Pires</t>
  </si>
  <si>
    <t>Davi Galchin Buttler</t>
  </si>
  <si>
    <t>Nicoli Neckel De Oliveira</t>
  </si>
  <si>
    <t>Davi Pelogia Ferreira</t>
  </si>
  <si>
    <t>Pedro Martins Vaz</t>
  </si>
  <si>
    <t>Dhiego Rodrigues Figueira Dos Santos</t>
  </si>
  <si>
    <t>Em Rachel Mader Goncalves</t>
  </si>
  <si>
    <t>Francini Ferreira Mendes</t>
  </si>
  <si>
    <t>Diogo Antunes Santana Antunes Santana</t>
  </si>
  <si>
    <t>Joao Paulo De Camargo Bueno</t>
  </si>
  <si>
    <t>Em Sophia Roslindo</t>
  </si>
  <si>
    <t>Pedro Henrique Vieira Marques</t>
  </si>
  <si>
    <t>Em Vila Torres</t>
  </si>
  <si>
    <t>Yasmin De Cristo</t>
  </si>
  <si>
    <t>Eduardo Luiz Sousa Fischer</t>
  </si>
  <si>
    <t>Eduardo Maroni de oliveira</t>
  </si>
  <si>
    <t>Em Wenceslau Bras - B</t>
  </si>
  <si>
    <t>Renata Pires Da Silva Nespolo</t>
  </si>
  <si>
    <t>Eduardo Vinicius Soares Goldacha</t>
  </si>
  <si>
    <t>Rafael Caron Martins</t>
  </si>
  <si>
    <t>Emanuelle Corinth Geraldi</t>
  </si>
  <si>
    <t>Escola Santa Teresinha</t>
  </si>
  <si>
    <t>Jessica Dos Santos Schmidt</t>
  </si>
  <si>
    <t>Emilly Cristine Cardoso Silva</t>
  </si>
  <si>
    <t>Enzo Gabriel De Lima De Lima</t>
  </si>
  <si>
    <t>Emily Alves Dos Santos</t>
  </si>
  <si>
    <t>Manoela Fernandes Peterlini Fiatikooski</t>
  </si>
  <si>
    <t>Enzo Coracini</t>
  </si>
  <si>
    <t>Thomas Henry Cordova Filho</t>
  </si>
  <si>
    <t>Enzo Gabriel Do Amaral Teodoro Colaco</t>
  </si>
  <si>
    <t>Em Leonor Castellano</t>
  </si>
  <si>
    <t>Evellyn De Oliveira Miglioretto</t>
  </si>
  <si>
    <t>Miguel Seiji Kuttner Nakato</t>
  </si>
  <si>
    <t>Felipe Cecato</t>
  </si>
  <si>
    <t>Vinicius Mathias De Bastos</t>
  </si>
  <si>
    <t>Felipe Marques Pereira</t>
  </si>
  <si>
    <t>Nickolas De Oliveira Souza</t>
  </si>
  <si>
    <t>Flavio Vinicius Camargo Xavier</t>
  </si>
  <si>
    <t>Matheus Da Cruz Tavares</t>
  </si>
  <si>
    <t>Em Joao Amazonas</t>
  </si>
  <si>
    <t>Priscila Dos Anjos</t>
  </si>
  <si>
    <t>Gabriel Araujo Santos</t>
  </si>
  <si>
    <t>Pedro Henrique Lopes Gomes</t>
  </si>
  <si>
    <t>Gabriela Galerane</t>
  </si>
  <si>
    <t>Julia Wonsbeck Pontes</t>
  </si>
  <si>
    <t>Gabriella Grijota Oliveira</t>
  </si>
  <si>
    <t>Gabriely Cristina Buachak Silva</t>
  </si>
  <si>
    <t>Gabriely Rodrigues</t>
  </si>
  <si>
    <t>Gabriely Vitoria Padilha Kmita</t>
  </si>
  <si>
    <t>Julya Gouveia Dos Reis Ristow</t>
  </si>
  <si>
    <t>Gaby Giesel Almeida De Oliveira</t>
  </si>
  <si>
    <t>Luma Gabrielly Chagas Da Costa</t>
  </si>
  <si>
    <t>Grazieli Kananda Paes</t>
  </si>
  <si>
    <t>Guilherme Jacinto</t>
  </si>
  <si>
    <t>Juan Felipe Martins De Souza</t>
  </si>
  <si>
    <t>Kailane Fonseca</t>
  </si>
  <si>
    <t>Gustavo Becker Da Luz</t>
  </si>
  <si>
    <t>Gustavo Henrique Stroparo</t>
  </si>
  <si>
    <t>Gustavo Pomianoski</t>
  </si>
  <si>
    <t>Harley Agua Lotti</t>
  </si>
  <si>
    <t>Heloisa Suzana Franca De Lima</t>
  </si>
  <si>
    <t>Henrique Dutra Fontoura</t>
  </si>
  <si>
    <t>Henrique Galvan Calcada</t>
  </si>
  <si>
    <t>Henrique Pampu</t>
  </si>
  <si>
    <t>Pedro Shcher</t>
  </si>
  <si>
    <t>Igor Buncholds Wosgrau</t>
  </si>
  <si>
    <t>Isabelle Sanguini De Souza Santos</t>
  </si>
  <si>
    <t>Jefferson Francisco Souza Da Luz</t>
  </si>
  <si>
    <t>Jhaniffer Teixeira</t>
  </si>
  <si>
    <t>Joao Claudio Paiva Nunes</t>
  </si>
  <si>
    <t>Lorenzzo Nogozzeki</t>
  </si>
  <si>
    <t>Joao Victor Da Rosa Ribeiro</t>
  </si>
  <si>
    <t>Joao Vitor Ferreira Lee</t>
  </si>
  <si>
    <t>Jose Adriano Oliveira De Almeida</t>
  </si>
  <si>
    <t>Julia Gabriela De Souza Alves</t>
  </si>
  <si>
    <t>Julia Gabrielle Fernandes Gomes De Oliveira</t>
  </si>
  <si>
    <t>Juliana Barbosa Ferreira</t>
  </si>
  <si>
    <t>Leticia De Oliveira Garcia Lemos</t>
  </si>
  <si>
    <t>Luca Casagrande</t>
  </si>
  <si>
    <t>Kamily Ribeiro Moraes</t>
  </si>
  <si>
    <t>Kelvin Da Rocha Moreira</t>
  </si>
  <si>
    <t>Rafael Ferreira Dos Santos</t>
  </si>
  <si>
    <t>Keyson Lucas Alves Cordeiro</t>
  </si>
  <si>
    <t>Bruna Campos Custodio Da Silva</t>
  </si>
  <si>
    <t>Lana Aparecida Dos Santos Bressani</t>
  </si>
  <si>
    <t>Lara Magalhaes</t>
  </si>
  <si>
    <t>Laryssa Pessati De Souza Nunes</t>
  </si>
  <si>
    <t>Laura Batista Martins</t>
  </si>
  <si>
    <t>Lavinia Goncalves Ferreira</t>
  </si>
  <si>
    <t>Lucas Luiz Miller Dos Santos</t>
  </si>
  <si>
    <t>Lays Martins Telles</t>
  </si>
  <si>
    <t>Leonardo Vieira Baggio Neia</t>
  </si>
  <si>
    <t>Leticia Cordeiro Da Silva</t>
  </si>
  <si>
    <t>Luana Cecon De Lima</t>
  </si>
  <si>
    <t>Luca Sabater Faryniuk</t>
  </si>
  <si>
    <t>Tiago Romero Ramos</t>
  </si>
  <si>
    <t>Lucas Ryan De Oliveira Pereira</t>
  </si>
  <si>
    <t>Luiza Regina Nascimento Dos Santos</t>
  </si>
  <si>
    <t>Vitoria Da Silva Macuch</t>
  </si>
  <si>
    <t>Marcelo Henrique Demoraes Dos Santos</t>
  </si>
  <si>
    <t>Maria Eduarda Da Cruz</t>
  </si>
  <si>
    <t>Stephany Branco Barreiros</t>
  </si>
  <si>
    <t>Maria Eduarda Da Silva Antunes</t>
  </si>
  <si>
    <t>Maria Eduarda De Jesus Bispo</t>
  </si>
  <si>
    <t>Maria Fernanda Meller Da Silva</t>
  </si>
  <si>
    <t>Mariana Lisboa Buba</t>
  </si>
  <si>
    <t>Mariana Souza Freitas</t>
  </si>
  <si>
    <t>Milena Rodrigues</t>
  </si>
  <si>
    <t>Matheus Fabris</t>
  </si>
  <si>
    <t>Matheus Landarim Proenca</t>
  </si>
  <si>
    <t>Matheus Minon</t>
  </si>
  <si>
    <t>Rebeca Woellner Da Silva</t>
  </si>
  <si>
    <t>Michelle Gregoski Zaneti</t>
  </si>
  <si>
    <t>Nicolas Pruchak De Souza</t>
  </si>
  <si>
    <t>Miguel Arthur Lorencini Leite</t>
  </si>
  <si>
    <t>Yan Taborda</t>
  </si>
  <si>
    <t>Milena Rodrigues Oliveira Da Silva</t>
  </si>
  <si>
    <t>Pedro Juliano Correa</t>
  </si>
  <si>
    <t>Nicolas Denechuk Da Silveira</t>
  </si>
  <si>
    <t>Ruan Rodrigo Damas</t>
  </si>
  <si>
    <t>Em Ditmar Brepohl</t>
  </si>
  <si>
    <t>Paulo Otavio Augustynczyk Barb</t>
  </si>
  <si>
    <t>Pedro Henrique Costa Da Silva</t>
  </si>
  <si>
    <t>Pedro Henrique Santana</t>
  </si>
  <si>
    <t>Pedro Henrique Soares Biscaia</t>
  </si>
  <si>
    <t>Pedro Vieira Ricardo</t>
  </si>
  <si>
    <t>Yasmin Mendes Ferreira</t>
  </si>
  <si>
    <t>Em Prof Rejane Sachette</t>
  </si>
  <si>
    <t>Victoria Maria Galvao</t>
  </si>
  <si>
    <t>Rafael Henrique Alves De Souza</t>
  </si>
  <si>
    <t>Rafael Teles Bastos</t>
  </si>
  <si>
    <t>Rafaela Da Costa Pessoa</t>
  </si>
  <si>
    <t>Sara Simoes</t>
  </si>
  <si>
    <t>Rodrigo Paul Pereira</t>
  </si>
  <si>
    <t>Sara Ferreira Duarte</t>
  </si>
  <si>
    <t>Francini Ferreira Mendes Mendes</t>
  </si>
  <si>
    <t>Sofia Helena Dasko Slompo</t>
  </si>
  <si>
    <t>Sofie Rocha Santos</t>
  </si>
  <si>
    <t>Em Wenceslau Braz - B</t>
  </si>
  <si>
    <t>Victor G Garcia</t>
  </si>
  <si>
    <t>Victor Gabriel Martins Da Silva</t>
  </si>
  <si>
    <t>Victor Hugo Da Silva</t>
  </si>
  <si>
    <t>Vitor Alexandre Alves Da Rosa</t>
  </si>
  <si>
    <t>Vitor Luiz Pires dos Santos</t>
  </si>
  <si>
    <t>Vitoria S Macuch</t>
  </si>
  <si>
    <t>Wellinton Vinicius Moreira</t>
  </si>
  <si>
    <t>Willian Demoura Ferraz</t>
  </si>
  <si>
    <t>Yasmin Vitoria Padilha Kmita</t>
  </si>
  <si>
    <t>Yasmin Zaika De Souza Pinto</t>
  </si>
  <si>
    <t>Lumen</t>
  </si>
  <si>
    <t>Juan Felipe Martins de Souza</t>
  </si>
  <si>
    <t>Em Profa Rejane Maria Silveira Sach</t>
  </si>
  <si>
    <t>Eduardo Maroni De Oliveira</t>
  </si>
  <si>
    <t>Em Nelson Pereira Jorge</t>
  </si>
  <si>
    <t>Atuacao</t>
  </si>
  <si>
    <t>Alan Rodrigo Ribeiro Filho</t>
  </si>
  <si>
    <t>Bom Jesus</t>
  </si>
  <si>
    <t>Alanna Aparecida De Oliveira Lajarin</t>
  </si>
  <si>
    <t>Marcelo Emanuel Schafranski</t>
  </si>
  <si>
    <t>Albert Cubas</t>
  </si>
  <si>
    <t>C bagozzi</t>
  </si>
  <si>
    <t>Enrico Machado Juliatto</t>
  </si>
  <si>
    <t>Em Sao Jose</t>
  </si>
  <si>
    <t>Alessandro Ramirez</t>
  </si>
  <si>
    <t>Dimitri Vinicius Da Silva Ferraz</t>
  </si>
  <si>
    <t>Alexandra Oliveira Faria</t>
  </si>
  <si>
    <t>C Positivo Internacional</t>
  </si>
  <si>
    <t>Maria Julia Rodrigues Da Silva</t>
  </si>
  <si>
    <t>E Sao Jorge De Ponta Grossa</t>
  </si>
  <si>
    <t>Alexandre Do O</t>
  </si>
  <si>
    <t>Willian Ferreira Ribeiro</t>
  </si>
  <si>
    <t>Aline Eduarda Dos Santos Miranda</t>
  </si>
  <si>
    <t>Gustavo Vinicius Razzotto Dos Santos</t>
  </si>
  <si>
    <t>Alvaro Da Rosa Ribeiro</t>
  </si>
  <si>
    <t>Alyson Roberto De Britto</t>
  </si>
  <si>
    <t>C SuicoBrasileiro</t>
  </si>
  <si>
    <t>Antonella Mello Fassini</t>
  </si>
  <si>
    <t>Amanda Bonin Franco Ramos</t>
  </si>
  <si>
    <t>Caic Candido Portinari</t>
  </si>
  <si>
    <t>Livia Sandrino Ferreira</t>
  </si>
  <si>
    <t>E Boas Novas</t>
  </si>
  <si>
    <t>Ana Clara Moraes Chagas</t>
  </si>
  <si>
    <t>Ce Eva da Silva</t>
  </si>
  <si>
    <t>Heloisa Hammer Schmidt Menezes</t>
  </si>
  <si>
    <t>Ana Helena Leal</t>
  </si>
  <si>
    <t>Lucio Eduardo Barbosa</t>
  </si>
  <si>
    <t>E sao jorge de ponta grossa</t>
  </si>
  <si>
    <t>Ana Luiza Lemos Lopes</t>
  </si>
  <si>
    <t>Gustavo Henrique Oliveira Amaral</t>
  </si>
  <si>
    <t>Ana Luiza Pereira</t>
  </si>
  <si>
    <t>Heitor Carneiro Fraga</t>
  </si>
  <si>
    <t>Ana Paula Fortuna Batista</t>
  </si>
  <si>
    <t>Cei Eva Da Silva</t>
  </si>
  <si>
    <t>Carolina Soares Piani</t>
  </si>
  <si>
    <t>Cei Julio Moreira</t>
  </si>
  <si>
    <t>Ana Silva Sampaio</t>
  </si>
  <si>
    <t>Lucas Montes Fernandes</t>
  </si>
  <si>
    <t>Anderson Rafael Silva Muniz</t>
  </si>
  <si>
    <t>Rayan Maximo Da Silva</t>
  </si>
  <si>
    <t>Andre Henrique De Souza</t>
  </si>
  <si>
    <t>Miguel Cavassin Tassi</t>
  </si>
  <si>
    <t>Andrei Quirino De Almeida</t>
  </si>
  <si>
    <t>Andrew Polinicola De Carvalho</t>
  </si>
  <si>
    <t>Otavio Dos Santos</t>
  </si>
  <si>
    <t>Andrey Moura Ferraz</t>
  </si>
  <si>
    <t>Thallyta Da Veiga Taborda</t>
  </si>
  <si>
    <t>Thiago De Paiva Castro</t>
  </si>
  <si>
    <t>Antonio Marcos do Rosario</t>
  </si>
  <si>
    <t>Kael Eduardo Prudente Fernandes</t>
  </si>
  <si>
    <t>Ariadne Fernandes De Carvalho</t>
  </si>
  <si>
    <t>Centro De Amparo</t>
  </si>
  <si>
    <t>Nicolas Henrique Jakemin Batista</t>
  </si>
  <si>
    <t>Arthur Cesar Alves</t>
  </si>
  <si>
    <t>Marcos Silva</t>
  </si>
  <si>
    <t>Arthur Elia</t>
  </si>
  <si>
    <t>C Dom Bosco Ahu</t>
  </si>
  <si>
    <t>Maria Clara Ferraz Rosa</t>
  </si>
  <si>
    <t>Em Sebastiao S E Silva</t>
  </si>
  <si>
    <t>Arthur Goellner De Almeida</t>
  </si>
  <si>
    <t>Kaio Vinicius Teixeira</t>
  </si>
  <si>
    <t>Arthur Henrique Diogo Martins</t>
  </si>
  <si>
    <t>Nicolle Alves Dos Santos</t>
  </si>
  <si>
    <t>Arthur Miranda Dos Santos</t>
  </si>
  <si>
    <t>Pablo Eduardo Negosseke Ilhos</t>
  </si>
  <si>
    <t>Arthur Nunes Da Cruz</t>
  </si>
  <si>
    <t>E Municipal Profa Ma</t>
  </si>
  <si>
    <t>Gustavo Sobothe Schuarca</t>
  </si>
  <si>
    <t>Arthur Thomas Colacao Ferreira</t>
  </si>
  <si>
    <t>E Nympha Peplow</t>
  </si>
  <si>
    <t>Rafael Antonio Da Silva Giongo</t>
  </si>
  <si>
    <t>Augusto Amancio Brukmuller Dorne</t>
  </si>
  <si>
    <t>Victor Gabriel Fedoryszyn</t>
  </si>
  <si>
    <t>Ayslla Vitoria Prado Pessoa</t>
  </si>
  <si>
    <t>Higor Rodrigo Arcanjo Silva</t>
  </si>
  <si>
    <t>Beatriz Yanagui Moreira</t>
  </si>
  <si>
    <t>Em</t>
  </si>
  <si>
    <t>Bernardo Padilha Nascimento</t>
  </si>
  <si>
    <t>Bianca Dos Santos Cardoso</t>
  </si>
  <si>
    <t>Caio Henrique Scremin De Oliveira</t>
  </si>
  <si>
    <t>Brayan Nepomoceno</t>
  </si>
  <si>
    <t>Gabrielly Victoria Prado De Ca</t>
  </si>
  <si>
    <t>Brayan Pulga Ghilard</t>
  </si>
  <si>
    <t>Kaique Dos Santos De Oliveira</t>
  </si>
  <si>
    <t>Brian Justino Queiroz</t>
  </si>
  <si>
    <t>Isabely De Brito Cordeiro</t>
  </si>
  <si>
    <t>Britney Emanuelly De Souza Ramos</t>
  </si>
  <si>
    <t>Bruna Dos Carmo Futrique Penha</t>
  </si>
  <si>
    <t>EM Dr Mario Faraco</t>
  </si>
  <si>
    <t>Luana Trzecik De Oliveira</t>
  </si>
  <si>
    <t>Bruno De Lima Da Costa</t>
  </si>
  <si>
    <t>Em Duilio Caderari</t>
  </si>
  <si>
    <t>Bruno Escobar</t>
  </si>
  <si>
    <t>Renan Dos Santos Pauluk</t>
  </si>
  <si>
    <t>Bruno Kayke Cardoso</t>
  </si>
  <si>
    <t>Em Elevir Dionisio - A</t>
  </si>
  <si>
    <t>Rafael Portela Bonfim Silva</t>
  </si>
  <si>
    <t>Bruno Miranda De Araujo</t>
  </si>
  <si>
    <t>Gabriel Melzer Cadamuro</t>
  </si>
  <si>
    <t>BRUNO RAMOS</t>
  </si>
  <si>
    <t>Em Gov Leonel De Moura Brizola</t>
  </si>
  <si>
    <t>Bruno Taylor Oliveira Bicudo</t>
  </si>
  <si>
    <t>Bryan Ferreira De Oliveira</t>
  </si>
  <si>
    <t>Caio Gabriel B De Souza</t>
  </si>
  <si>
    <t>Renato Valentin Cachuba</t>
  </si>
  <si>
    <t>Murilo Zinadini</t>
  </si>
  <si>
    <t>Caique Chemin</t>
  </si>
  <si>
    <t>Calebe Martins Furtado</t>
  </si>
  <si>
    <t>Lucas Rafael Oliveira Prado</t>
  </si>
  <si>
    <t>Carlos Eduardo De Oliveira Da Silva</t>
  </si>
  <si>
    <t>Wendymilla Correa Correa</t>
  </si>
  <si>
    <t>Em Maria Ienkot Zeglin</t>
  </si>
  <si>
    <t>Em Profa Joana Raksa</t>
  </si>
  <si>
    <t>Cecilia Segoa Gameiro</t>
  </si>
  <si>
    <t>Luiz Henrique Ferreira De Souza</t>
  </si>
  <si>
    <t>Uei Pilarzinho</t>
  </si>
  <si>
    <t>Clarissa Carleto Rodriges</t>
  </si>
  <si>
    <t>Claudio Gabriel de Godoi Barbosa</t>
  </si>
  <si>
    <t>Cristiano Da Silva Dos Santos</t>
  </si>
  <si>
    <t>Em Paulo Freire</t>
  </si>
  <si>
    <t>Cristofer Daniel Da Silva Weber</t>
  </si>
  <si>
    <t>Raquel Phaiffer Spilmann</t>
  </si>
  <si>
    <t>Danilo Carvalho Teixeira</t>
  </si>
  <si>
    <t>Guilherme Camargo</t>
  </si>
  <si>
    <t>Davi Alves Peres</t>
  </si>
  <si>
    <t>Pedro Henrique Ferreira Dos Sa</t>
  </si>
  <si>
    <t>Davi Bernardino Modkovski</t>
  </si>
  <si>
    <t>Willian Matheus Lima Cordeiro</t>
  </si>
  <si>
    <t>Davi Fernando Oliveira De Sa</t>
  </si>
  <si>
    <t>Davi Guilherme De Oliveira Da Cruz</t>
  </si>
  <si>
    <t>Em Prof Paulo Freire</t>
  </si>
  <si>
    <t>Davi Prior Pimenta</t>
  </si>
  <si>
    <t>Davi Thoaldo De Negredo</t>
  </si>
  <si>
    <t>Richard eduardo dos santos</t>
  </si>
  <si>
    <t>Diego Antunes Santana</t>
  </si>
  <si>
    <t>Em Profa Cecilia Maria Wesphalen</t>
  </si>
  <si>
    <t>Enzo Marques Da Costa</t>
  </si>
  <si>
    <t>Diego Rubin Marques</t>
  </si>
  <si>
    <t>Em Profa Maria Ienkot Zeglin</t>
  </si>
  <si>
    <t>Ruan Mendes Santana</t>
  </si>
  <si>
    <t>Eduardo Cordeiro Cava</t>
  </si>
  <si>
    <t>Jose Lucas Picussa Daversa</t>
  </si>
  <si>
    <t>Eduardo Gabriel M W Dos Santos</t>
  </si>
  <si>
    <t>Eduardo Henrique Da Silva</t>
  </si>
  <si>
    <t>Eduardo Henrique Frogel De Lima</t>
  </si>
  <si>
    <t>Em Santa Agueda</t>
  </si>
  <si>
    <t>Lennon Ferreira Dos Santos</t>
  </si>
  <si>
    <t>Eduardo Vicente De Lima</t>
  </si>
  <si>
    <t>Gabriel Mastrangelo De Oliveira</t>
  </si>
  <si>
    <t>Emanuelle Gruttner De Oliveira</t>
  </si>
  <si>
    <t>Mariane Dos Anjos Gelinski</t>
  </si>
  <si>
    <t>Emanuelly De Freitas Pereira</t>
  </si>
  <si>
    <t>Emillly Messias</t>
  </si>
  <si>
    <t>Emily Ferrari Grocheviski</t>
  </si>
  <si>
    <t>Nicolly Zeni Peruzzo</t>
  </si>
  <si>
    <t>Emily Jose Schuenk</t>
  </si>
  <si>
    <t>Gustavo Moreno Da Silva</t>
  </si>
  <si>
    <t>Endryus Luiz Arruda Jaensch</t>
  </si>
  <si>
    <t>Maria Flor Claus Glowacki De O</t>
  </si>
  <si>
    <t>Enzo Ferreira De Oliveira</t>
  </si>
  <si>
    <t>Pedro Miguel De Alencar Telles</t>
  </si>
  <si>
    <t>Guilherme Cheicoski Pontes</t>
  </si>
  <si>
    <t>Enzo Palevoda Pereira</t>
  </si>
  <si>
    <t>Raul Gregorio Ferreira</t>
  </si>
  <si>
    <t>Enzo Ribeiro Manenti</t>
  </si>
  <si>
    <t>Kauan Matheus Castilho Dos Santos</t>
  </si>
  <si>
    <t>Estefanie Da Silva</t>
  </si>
  <si>
    <t>eVERTON LUCAS kOSTIN</t>
  </si>
  <si>
    <t>Ewellin Thayanne Farias Dos Santos</t>
  </si>
  <si>
    <t>Isabele Da Luz Domingues</t>
  </si>
  <si>
    <t>Fabio Centeno De Bortollo</t>
  </si>
  <si>
    <t>Kaue Schnekemberg Otrech</t>
  </si>
  <si>
    <t>Fabio Domarzak</t>
  </si>
  <si>
    <t>Lorena Carvalho Barbosa</t>
  </si>
  <si>
    <t>Felipe De Almeida</t>
  </si>
  <si>
    <t>kayke borowiak</t>
  </si>
  <si>
    <t>FELIPE VINICIUS</t>
  </si>
  <si>
    <t>Fernanda Godoy Petroski</t>
  </si>
  <si>
    <t>Fernando Selenko Dos Santos</t>
  </si>
  <si>
    <t>Vitor Yuri Souza Da Rosa</t>
  </si>
  <si>
    <t>Flavio Santos Gomes</t>
  </si>
  <si>
    <t>Pedro Henrique Boiko Rosa</t>
  </si>
  <si>
    <t>Flavio Henrique Oliveira Magalhaes Souza</t>
  </si>
  <si>
    <t>Iury Gabriel Vieira Oliveira</t>
  </si>
  <si>
    <t>Gabriel Antonio B De Lima</t>
  </si>
  <si>
    <t>Vitor Henrique Castagnara</t>
  </si>
  <si>
    <t>Gabriel Buachak Silva</t>
  </si>
  <si>
    <t>Laura Frare De Queiroz</t>
  </si>
  <si>
    <t>Gabriel Casagrande De Lima</t>
  </si>
  <si>
    <t>Raphaella Victoria Pinheiro Adami</t>
  </si>
  <si>
    <t>Miguel De Almeida Menon Dico</t>
  </si>
  <si>
    <t>Ryan Henrique Martins Pucienik</t>
  </si>
  <si>
    <t>Gabriel Oliveira Iwai</t>
  </si>
  <si>
    <t>Luiza Bretschneider Alvarenga</t>
  </si>
  <si>
    <t>Gabriela Costa Stevan</t>
  </si>
  <si>
    <t>Kauan Ogacir De Paula Borges</t>
  </si>
  <si>
    <t>Gabriela Marsola Ternes</t>
  </si>
  <si>
    <t>Igor Alexandre Gama Carvalho</t>
  </si>
  <si>
    <t>Gabriele Vitoria</t>
  </si>
  <si>
    <t>Stephany Amanda Lopes Da Silva</t>
  </si>
  <si>
    <t>Gabrielle Gonciero Vitor</t>
  </si>
  <si>
    <t>Lucas Gabriel Carvalho Dos Santos</t>
  </si>
  <si>
    <t>Gecia Aline Dametto</t>
  </si>
  <si>
    <t>Gian Lucas Da Silva Antunes</t>
  </si>
  <si>
    <t>Miguel Barbosa</t>
  </si>
  <si>
    <t>Giovana Cordeiro Rosa Da Silva</t>
  </si>
  <si>
    <t>Pedro Henrique Panho Tormes</t>
  </si>
  <si>
    <t>Giovanna Vieira Pires</t>
  </si>
  <si>
    <t>Luan Weber Da Silva</t>
  </si>
  <si>
    <t>giuliano rafael santos</t>
  </si>
  <si>
    <t>Pedro Jorge Da Silva Neto</t>
  </si>
  <si>
    <t>Guilherme Fernandes De Carvalho</t>
  </si>
  <si>
    <t>Guilherme Henrique Santana</t>
  </si>
  <si>
    <t>Gustavo Daniel Bento Dos Santos</t>
  </si>
  <si>
    <t>Vitor De Miranda Manica Mendes</t>
  </si>
  <si>
    <t>Gustavo Henrique Golcalves Ferreira</t>
  </si>
  <si>
    <t>Joao Pedro Pires Antunes</t>
  </si>
  <si>
    <t>Kelwyn Cristian Otaviano Barp</t>
  </si>
  <si>
    <t>Gustavo Portella Bassani De Moraes</t>
  </si>
  <si>
    <t>Sabrina Da Silva</t>
  </si>
  <si>
    <t>Julia Karoline Machado</t>
  </si>
  <si>
    <t>Gyovanna Do Nascimento Liberato</t>
  </si>
  <si>
    <t>Kauan Sidenei Da Silva</t>
  </si>
  <si>
    <t>Hadassa Oliveira Ribeiro</t>
  </si>
  <si>
    <t>Hector Alves Machado</t>
  </si>
  <si>
    <t>Vitoria Cristina Talamini De Oliveira</t>
  </si>
  <si>
    <t>Henrique De Almeida</t>
  </si>
  <si>
    <t>Henrique dos Anjos Frasson</t>
  </si>
  <si>
    <t>Henrique Rafael Padilha</t>
  </si>
  <si>
    <t>Pedro Quinello</t>
  </si>
  <si>
    <t>Henrique Pavoni Ralo</t>
  </si>
  <si>
    <t>Pablo Henrique Sanches</t>
  </si>
  <si>
    <t>Herick Nathan Lopes Mattos</t>
  </si>
  <si>
    <t>Julia Da Silva Benatto</t>
  </si>
  <si>
    <t>Inaia Gabrielli Alves Santos Tomazoni Lucim</t>
  </si>
  <si>
    <t>Isaac Emanuel De Oliveira Souza</t>
  </si>
  <si>
    <t>Yasmin Schwartz Da Silva</t>
  </si>
  <si>
    <t>Isabela Dias De Souza</t>
  </si>
  <si>
    <t>Isabella Nardin Stahlke</t>
  </si>
  <si>
    <t>Kauan Rafael De Souza All Iankoski</t>
  </si>
  <si>
    <t>Israel De Lara Stipp</t>
  </si>
  <si>
    <t>Italo Jorge Da Veiga</t>
  </si>
  <si>
    <t>Kevin Kalel Siqueira G Da Luz</t>
  </si>
  <si>
    <t>Raphaelly Wonsbeck Dimas</t>
  </si>
  <si>
    <t>Izabella Thomaz</t>
  </si>
  <si>
    <t>Jennyfer Flasno De Lima</t>
  </si>
  <si>
    <t>Jim Elder De Faria</t>
  </si>
  <si>
    <t>Wallacy Jasson Ivaniczuk</t>
  </si>
  <si>
    <t>Joao Felipe Faizze Meireles</t>
  </si>
  <si>
    <t>Matheus Luna A De Freitas</t>
  </si>
  <si>
    <t>Joao Gabriel Ferreira Martins Da Costa</t>
  </si>
  <si>
    <t>Joao Gabriel Santiago Silva</t>
  </si>
  <si>
    <t>Joao Henrique Da Silva Machado</t>
  </si>
  <si>
    <t>Joao Leonardo Gomes Da Silva</t>
  </si>
  <si>
    <t>Samira Pistore</t>
  </si>
  <si>
    <t>Joao Luiz Claro Neto</t>
  </si>
  <si>
    <t>Joao Marcelo Santos Vidal</t>
  </si>
  <si>
    <t>Vanessa Farinhas Hermoso</t>
  </si>
  <si>
    <t>Joao Marco De Freitas Colaco</t>
  </si>
  <si>
    <t>Vitor Manuel Da Silva</t>
  </si>
  <si>
    <t>Joao Pedro Do Amaral Mattos</t>
  </si>
  <si>
    <t>Luysa Gabriela De Souza</t>
  </si>
  <si>
    <t>Joao Pedro Inacio Rocha</t>
  </si>
  <si>
    <t>Nicolas Eduardo Barbosa</t>
  </si>
  <si>
    <t>Joao Pedro Serafim Marques</t>
  </si>
  <si>
    <t>Joao Victor Lourenco Martins</t>
  </si>
  <si>
    <t>Leticia Monick Cavali Walter</t>
  </si>
  <si>
    <t>Joao Victor Navarrete</t>
  </si>
  <si>
    <t>Maria Eduarda Berlezzi De Lima</t>
  </si>
  <si>
    <t>Joao Vitor Goncalves Da Silva</t>
  </si>
  <si>
    <t>Vinicius Wosch Lauer</t>
  </si>
  <si>
    <t>Jose Alceu Furquim Dos Santos</t>
  </si>
  <si>
    <t>Lais Fernandes Coelho</t>
  </si>
  <si>
    <t>Julia Alves Leal Chaves</t>
  </si>
  <si>
    <t>Kassyane Mattos Rodrigues</t>
  </si>
  <si>
    <t>Kathleen Fonseca Batista</t>
  </si>
  <si>
    <t>Julia De Souza Soares</t>
  </si>
  <si>
    <t>Melissa Hauane Rodrigues</t>
  </si>
  <si>
    <t>Julia Medeiros Ribeiro</t>
  </si>
  <si>
    <t>Leonam Vieira Da Silva Vieira Da Silva</t>
  </si>
  <si>
    <t>Julia Vitoria Ramos Barros</t>
  </si>
  <si>
    <t>Lorrane Batista Andrade</t>
  </si>
  <si>
    <t>Kael Freitas Goncalves</t>
  </si>
  <si>
    <t>Kamilly Perdona</t>
  </si>
  <si>
    <t>Kaua Dos Santos Carneiro</t>
  </si>
  <si>
    <t>kAUA HAHN PORFIRIO</t>
  </si>
  <si>
    <t>Kaua Henrique Bossi Da Silva</t>
  </si>
  <si>
    <t>Kauan Phillipi Maximo</t>
  </si>
  <si>
    <t>Kauane Vitoria Spinardi Santin</t>
  </si>
  <si>
    <t>Vitor Eduardo Guardiano</t>
  </si>
  <si>
    <t>Kauani Fernanda Martins</t>
  </si>
  <si>
    <t>Ketlyn Teixeira Lopes</t>
  </si>
  <si>
    <t>Kevin Elinton Da Silva Ramos</t>
  </si>
  <si>
    <t>Pamela Fernanda Costa Almeida</t>
  </si>
  <si>
    <t>Lavinia Vitoria Pedrozo Vieira De Lima</t>
  </si>
  <si>
    <t>Leonardo Moraes Souza</t>
  </si>
  <si>
    <t>Tiago Fogaca De Alcantara</t>
  </si>
  <si>
    <t>Leticia Matozo</t>
  </si>
  <si>
    <t>Lian Dluca Pinheiro</t>
  </si>
  <si>
    <t>Thays Carneiro</t>
  </si>
  <si>
    <t>Luan Travczynski</t>
  </si>
  <si>
    <t>Pablo Kaua Da Cruz Paixao</t>
  </si>
  <si>
    <t>Luana Matoso de Moraes</t>
  </si>
  <si>
    <t>Luana Monteiro De Souza</t>
  </si>
  <si>
    <t>Luca Calliari Ielo</t>
  </si>
  <si>
    <t>Lucas Jenzura Lemes Da Silva</t>
  </si>
  <si>
    <t>Lucas Matoso de Morais</t>
  </si>
  <si>
    <t>Lucas Silva Lima</t>
  </si>
  <si>
    <t>Lucius Fernando Gonzales Ugarte</t>
  </si>
  <si>
    <t>Luis Felipe Domingues Barbosa</t>
  </si>
  <si>
    <t>Luis Felipe Jereissati Nakazone</t>
  </si>
  <si>
    <t>Sophia Heloisa Zem Bronholo</t>
  </si>
  <si>
    <t>Murilo Farias Stocchero</t>
  </si>
  <si>
    <t>Luiz Guilherme Pereira Dos Santos</t>
  </si>
  <si>
    <t>Luiz Guilherme Rosa Meireles</t>
  </si>
  <si>
    <t>Luiz Miguel Moreira Silva</t>
  </si>
  <si>
    <t>Luiza Arpini</t>
  </si>
  <si>
    <t>Marcela Silva Tomaz Correa</t>
  </si>
  <si>
    <t>Marcela Thomaz</t>
  </si>
  <si>
    <t>Marcos Guilherme Da Silva</t>
  </si>
  <si>
    <t>Maria Clara Giglio</t>
  </si>
  <si>
    <t>Maria Eduarda Boing</t>
  </si>
  <si>
    <t>Maria Eduarda Cardoso De Souza</t>
  </si>
  <si>
    <t>Maria Eduarda Miranda</t>
  </si>
  <si>
    <t>Vitor Gabriel Carvalho Pereira</t>
  </si>
  <si>
    <t>Maria Eloisa Cardoso</t>
  </si>
  <si>
    <t>Rihanna Gabriele Oliveira Da Silva</t>
  </si>
  <si>
    <t>Maria Vitoria Gruber</t>
  </si>
  <si>
    <t>Marlon Antonio Carneiro Carneiro</t>
  </si>
  <si>
    <t>William Matheus Lima Cordeiro</t>
  </si>
  <si>
    <t>Mateus Lopes Da Rocha</t>
  </si>
  <si>
    <t>Matheus Ferreira Rodrigues Demedeiros</t>
  </si>
  <si>
    <t>Matheus Joao Dos Santos Tonial</t>
  </si>
  <si>
    <t>Matheus Luan Rosa Marques</t>
  </si>
  <si>
    <t>Mayara Marques Flores</t>
  </si>
  <si>
    <t>Oliver Diego De Souza</t>
  </si>
  <si>
    <t>Michael Nascimento Dos Santos</t>
  </si>
  <si>
    <t>Miguel De Oliveira Domingues</t>
  </si>
  <si>
    <t>Miguel Donadelli</t>
  </si>
  <si>
    <t>Miguel Inacio Barbosa</t>
  </si>
  <si>
    <t>Natalia Luiza Da Silva</t>
  </si>
  <si>
    <t>Nelson Rodrigues Machado</t>
  </si>
  <si>
    <t>Thiago Gabriel Andre Remizoski</t>
  </si>
  <si>
    <t>Nicolas Gabriel Rodrigues</t>
  </si>
  <si>
    <t>Nicolle Giovana</t>
  </si>
  <si>
    <t>Nicolly Silverio Montanini De Souza</t>
  </si>
  <si>
    <t>Nicoly Silverio Montanini De S</t>
  </si>
  <si>
    <t>Nycolas Miranda Marcondes</t>
  </si>
  <si>
    <t>Nycollas Gabriel Rodrigues</t>
  </si>
  <si>
    <t>Rodrigo Henrique De Souza Silva</t>
  </si>
  <si>
    <t>Pedro Alceu</t>
  </si>
  <si>
    <t>Pedro Henrique Bilinski Costa</t>
  </si>
  <si>
    <t>Pedro Henrique De Oliveira Pinto</t>
  </si>
  <si>
    <t>Pedro Henrique Martins</t>
  </si>
  <si>
    <t>Rafael Affonso</t>
  </si>
  <si>
    <t>Rafael Henrique Estch</t>
  </si>
  <si>
    <t>Rayane Rodrigues</t>
  </si>
  <si>
    <t>Renan Bryan Luizetto De Freitas</t>
  </si>
  <si>
    <t>Sophia Luz Da Silva Lenciza</t>
  </si>
  <si>
    <t>Sophia Maria Kostim Budsiah</t>
  </si>
  <si>
    <t>Stephany Karolyne De Freitas Gomes</t>
  </si>
  <si>
    <t>Thais Emanuelli Carneiro</t>
  </si>
  <si>
    <t>Thais Mariano Vitoria De Jesus</t>
  </si>
  <si>
    <t>Thauany Pauluk Malko</t>
  </si>
  <si>
    <t>Vitor Luis Czelusniak Pires Santos</t>
  </si>
  <si>
    <t>Thiago Paiva De Castro</t>
  </si>
  <si>
    <t>Victor Guimaraes Cavalcanti</t>
  </si>
  <si>
    <t>Victor Hugo Mansur Vieira</t>
  </si>
  <si>
    <t>Victor Ulian</t>
  </si>
  <si>
    <t>VITOR LUIZ PIRES DOS SANTOS</t>
  </si>
  <si>
    <t>Yasmin Sophia Rodrigues Dos Santos</t>
  </si>
  <si>
    <t>Wallace Diniz Ramos Junior</t>
  </si>
  <si>
    <t>Wellington Rodrigues Da Silva</t>
  </si>
  <si>
    <t>Wellington Rodrigues Dos Santos</t>
  </si>
  <si>
    <t>Yasmin Thayna Vieira da Silva</t>
  </si>
  <si>
    <t>William De Oliveira Pamplona</t>
  </si>
  <si>
    <t>Willian Gabriel Dos Santos</t>
  </si>
  <si>
    <t>Yasmin Kiara Neves Lima Varela</t>
  </si>
  <si>
    <t>Em Edinea Garcia </t>
  </si>
  <si>
    <t>Em Prof Herley Mehl</t>
  </si>
  <si>
    <t>Emerica Plewka Mlynarczyk</t>
  </si>
  <si>
    <t>Adan Canalli</t>
  </si>
  <si>
    <t>Adao Dimas Martins</t>
  </si>
  <si>
    <t>Felipe Eiji Kano</t>
  </si>
  <si>
    <t>Em Guilherme Braga Sobrinho</t>
  </si>
  <si>
    <t>C C Santo Anjo</t>
  </si>
  <si>
    <t>Gabriel Henrique Chaves Raifur</t>
  </si>
  <si>
    <t>C Dom Bosco</t>
  </si>
  <si>
    <t>Arthur Perotto</t>
  </si>
  <si>
    <t>Agatha Matucheski</t>
  </si>
  <si>
    <t>Yago Luan J Koston</t>
  </si>
  <si>
    <t>Akila Marta Verneque Basso</t>
  </si>
  <si>
    <t>Victor Hugo De Souza Wolpe</t>
  </si>
  <si>
    <t>Alana Araujo Barbosa</t>
  </si>
  <si>
    <t>Arthur Wisniezski</t>
  </si>
  <si>
    <t>Gabriel Cunhanski</t>
  </si>
  <si>
    <t>Alana Ferreira Goncalves</t>
  </si>
  <si>
    <t>C Marista Santa Maria</t>
  </si>
  <si>
    <t>Matheus Fernando Laureano Dos Reis</t>
  </si>
  <si>
    <t>Alejandro Freitas Santos</t>
  </si>
  <si>
    <t>Matheus Silva Santiago</t>
  </si>
  <si>
    <t>Alessandra Marley Domingues Ch</t>
  </si>
  <si>
    <t>Ana Lia Grebogi</t>
  </si>
  <si>
    <t>Em Lilian Viana</t>
  </si>
  <si>
    <t>Alessandro Hupalo</t>
  </si>
  <si>
    <t>Gustavo de Paula Oliveira</t>
  </si>
  <si>
    <t>Alexandre Gregorin P C Rodri</t>
  </si>
  <si>
    <t>C Suicobrasileiro</t>
  </si>
  <si>
    <t>Michel Luis Ramos Jr</t>
  </si>
  <si>
    <t>Em Elevir Dionisio – B</t>
  </si>
  <si>
    <t>Allan E Henequim</t>
  </si>
  <si>
    <t>Castelo Branco</t>
  </si>
  <si>
    <t>Henrique Carvalho Da Silva</t>
  </si>
  <si>
    <t>Allana A Calixto</t>
  </si>
  <si>
    <t>Andre Luiz Hlatchuk</t>
  </si>
  <si>
    <t>Em Guilherme Ceolin – Pinhais</t>
  </si>
  <si>
    <t>Alyson Marques Fonseca Da Silva</t>
  </si>
  <si>
    <t>Cei David Carneiro</t>
  </si>
  <si>
    <t>Rodny Andrade Schilckmann De Carvalho</t>
  </si>
  <si>
    <t>Amanda Conceicao Da Silva</t>
  </si>
  <si>
    <t>Thiago Eliar</t>
  </si>
  <si>
    <t>Amanda Cristina Do Prado</t>
  </si>
  <si>
    <t>Mateus Vila Rosa Da Silva</t>
  </si>
  <si>
    <t>Matheus De Assis De Paula</t>
  </si>
  <si>
    <t>Cei Heitor De Alencar Furtado</t>
  </si>
  <si>
    <t>Ana Clara Alves Capel</t>
  </si>
  <si>
    <t>Ryan Nivaldo De Oliveira</t>
  </si>
  <si>
    <t>Ana Clara Silva Ribeiro</t>
  </si>
  <si>
    <t>Joao Guilherme Waltmann</t>
  </si>
  <si>
    <t>Tiago Balestra Crisostomo De Oliveira</t>
  </si>
  <si>
    <t>Ghilber Luiz Da Silva</t>
  </si>
  <si>
    <t>Ana Luisa Vieira De Oliveira</t>
  </si>
  <si>
    <t>Bruno Airashii Kouketsu Santos</t>
  </si>
  <si>
    <t>Ana Luiza Da Silva Oliveira</t>
  </si>
  <si>
    <t>Rafael Moreira Montieri</t>
  </si>
  <si>
    <t>Ana Luiza Lisboa Buba</t>
  </si>
  <si>
    <t>E Fulton Borges De Macedo</t>
  </si>
  <si>
    <t>Brayan Afornali Teixeira</t>
  </si>
  <si>
    <t>ana Luiza wazen M alves</t>
  </si>
  <si>
    <t>E Major Manoel</t>
  </si>
  <si>
    <t>Felipe Jose Nunes</t>
  </si>
  <si>
    <t>Em David Carneiro</t>
  </si>
  <si>
    <t>Ana Luyza Dos Anjos Leal</t>
  </si>
  <si>
    <t>Luiz Heitor De Lima Lopes</t>
  </si>
  <si>
    <t>Ana Vitoria De Paula Terezio</t>
  </si>
  <si>
    <t>Murilo Ferreira De Paula</t>
  </si>
  <si>
    <t>Andre Arruda Teixeira</t>
  </si>
  <si>
    <t>Fabricio Oliveira Bochi</t>
  </si>
  <si>
    <t>Andre Kulibaba</t>
  </si>
  <si>
    <t>Gabriel Henrique Alves De Oliveira</t>
  </si>
  <si>
    <t>Em Antonio Pietruza</t>
  </si>
  <si>
    <t>Monike Diana Ferreira</t>
  </si>
  <si>
    <t>Andre Luiz Vargas Rocha</t>
  </si>
  <si>
    <t>Salomao Cordeiro Camargo</t>
  </si>
  <si>
    <t>Andre Miguel Santos Kulibaba</t>
  </si>
  <si>
    <t>Gabriel Rozendo Rodrigues</t>
  </si>
  <si>
    <t>Em Cei Prof Jose Wanderley Dias</t>
  </si>
  <si>
    <t>Eduardo Lima Levandoski</t>
  </si>
  <si>
    <t>Andreina Maria Marconi Da Silva</t>
  </si>
  <si>
    <t>Leonardo Aparecido Machado</t>
  </si>
  <si>
    <t>Andre Miguel Santos Kalibaba</t>
  </si>
  <si>
    <t>Naohiro Jorge Dos Santos</t>
  </si>
  <si>
    <t>Andrews Da S Antero</t>
  </si>
  <si>
    <t>Vinicius Oliveira Bochi</t>
  </si>
  <si>
    <t>Andrey Simao De Arruda Rocha</t>
  </si>
  <si>
    <t>Daniel Reis Marques</t>
  </si>
  <si>
    <t>Anelise Gabriely Morais De Araujo</t>
  </si>
  <si>
    <t>Em Djalma/Ponta Grossa - Pr</t>
  </si>
  <si>
    <t>Erick Kaick Moreira Andrade</t>
  </si>
  <si>
    <t>Anna Luiza Klaina</t>
  </si>
  <si>
    <t>Em Duilio Calderari</t>
  </si>
  <si>
    <t>Kamile De Carvalho Barboza</t>
  </si>
  <si>
    <t>Anna Luyza Dos Anjos Leal</t>
  </si>
  <si>
    <t>Gabriel Pomianoski</t>
  </si>
  <si>
    <t>Antonio Jose Mermer De Freitas</t>
  </si>
  <si>
    <t>Caio Silva De Castro</t>
  </si>
  <si>
    <t>Antony Locatelli Belusso</t>
  </si>
  <si>
    <t>Em Elevir Dionisio – A</t>
  </si>
  <si>
    <t>Giovanna Germano Burbella</t>
  </si>
  <si>
    <t>Asafe Emanoel Borges Aguiar</t>
  </si>
  <si>
    <t>Arthur Souza Freitas</t>
  </si>
  <si>
    <t>Em Erica Plewka Mlynarczyk</t>
  </si>
  <si>
    <t>Brayan Edivanio Dos Santos</t>
  </si>
  <si>
    <t>Lyan Marques Lourenco</t>
  </si>
  <si>
    <t>Artur Alves Gonzalez</t>
  </si>
  <si>
    <t>Luca Borges Beza</t>
  </si>
  <si>
    <t>Lucas Rocha Dos Santos Lima</t>
  </si>
  <si>
    <t>Ayrton Dos Santos Machado</t>
  </si>
  <si>
    <t>Diogo Gabriel Freitas Da Cruz</t>
  </si>
  <si>
    <t>Beatriz Kucharski Lima</t>
  </si>
  <si>
    <t>Gustavo Carvalho Da Silva</t>
  </si>
  <si>
    <t>Beatriz Mahara Roldao Da Silva</t>
  </si>
  <si>
    <t>Emanoel Doncoski Sales</t>
  </si>
  <si>
    <t>Beatriz Paraizo</t>
  </si>
  <si>
    <t>Natali Fernanda Ferraz</t>
  </si>
  <si>
    <t>Minati Andrade De Freitas</t>
  </si>
  <si>
    <t>Bernardo Maceno Guidolin</t>
  </si>
  <si>
    <t>Luany Vitoria Mendes Moreira</t>
  </si>
  <si>
    <t>Bianca Luna Albuquerque De Fre</t>
  </si>
  <si>
    <t>Miguel Rodrigues De Barros Oliveira</t>
  </si>
  <si>
    <t>Brahyan Mayer</t>
  </si>
  <si>
    <t>EM Maria Elvira Guaragi</t>
  </si>
  <si>
    <t>Tifany Garcia Schneider Taborda</t>
  </si>
  <si>
    <t>Em Maria Elvira Schimidt/Ponta Grossa</t>
  </si>
  <si>
    <t>Joao Vitor Vieira Pontes</t>
  </si>
  <si>
    <t>Lucas Augusto Fagundes Dos Santos</t>
  </si>
  <si>
    <t>Em Pedro Viriato Parigot De Souza</t>
  </si>
  <si>
    <t>Brayan Wonsbeck Pontes</t>
  </si>
  <si>
    <t>Pietra Moraes Cardoso</t>
  </si>
  <si>
    <t>Matheus Henrique Leffer Antunes</t>
  </si>
  <si>
    <t>Gabriela Andrade Da Silva</t>
  </si>
  <si>
    <t>Bruno Costa Campos</t>
  </si>
  <si>
    <t>Stela Nascimento Da Silva</t>
  </si>
  <si>
    <t>Bruno Da Silva</t>
  </si>
  <si>
    <t>Em Paranagua</t>
  </si>
  <si>
    <t>Ryan De Oliveira Zepechouka</t>
  </si>
  <si>
    <t>Bruno Silva Bueno</t>
  </si>
  <si>
    <t>Raul Wisniezski</t>
  </si>
  <si>
    <t>Bryan Afornali Teixeira</t>
  </si>
  <si>
    <t>Bryan Edivanio Dos Santos</t>
  </si>
  <si>
    <t>Eduardo Henrique Paes Arantes</t>
  </si>
  <si>
    <t>Bryan Eduardo Da Fonseca Da Curuco</t>
  </si>
  <si>
    <t>Nicoli Veroneze M De S Horning</t>
  </si>
  <si>
    <t>Matheus Barquilha Da Silva</t>
  </si>
  <si>
    <t>Camille Siqueira Marques</t>
  </si>
  <si>
    <t>Miguel Angelo O Silva</t>
  </si>
  <si>
    <t>Carlos Gabriel Barreto Dos Santos</t>
  </si>
  <si>
    <t>Jean Paul M Marchand</t>
  </si>
  <si>
    <t>Rafael Rossi Mantay</t>
  </si>
  <si>
    <t>Carlos Henrique Dos Santos</t>
  </si>
  <si>
    <t>Giovana Liz Cassitas Meger</t>
  </si>
  <si>
    <t>Carlos Roberto Silveira Netto</t>
  </si>
  <si>
    <t>Em Profa Cecilia Maria Westphalen</t>
  </si>
  <si>
    <t>Davi Joay</t>
  </si>
  <si>
    <t>Carlos Silveira Netto</t>
  </si>
  <si>
    <t>Heloisa Maceno Lisovski</t>
  </si>
  <si>
    <t>Cauan Rodrigues Barbosa</t>
  </si>
  <si>
    <t>Pedro Henrique Vieira Pontes</t>
  </si>
  <si>
    <t>Cedric Bonfim Schmidt</t>
  </si>
  <si>
    <t>Em Professor Herley Mehl</t>
  </si>
  <si>
    <t>Lucas Gavleta Busnelo</t>
  </si>
  <si>
    <t>Guilherme Alves Henning Da Cruz</t>
  </si>
  <si>
    <t>Cyndi Rafaelle Gomes Ribas</t>
  </si>
  <si>
    <t>Yuri Silva De Brito</t>
  </si>
  <si>
    <t>Clara Schamne</t>
  </si>
  <si>
    <t>Rubens Felipe Goncalves Dos Santos</t>
  </si>
  <si>
    <t>Clarice Barbosa Ferreira</t>
  </si>
  <si>
    <t>Maria Clara Gameiro Ferreira</t>
  </si>
  <si>
    <t>Cristian Rafael Ferreira Vieira</t>
  </si>
  <si>
    <t>Cristohfer Quinsler</t>
  </si>
  <si>
    <t>Matheus Alberto Batista Rodrigues</t>
  </si>
  <si>
    <t>Cristofher Gabriel Ramalho Da</t>
  </si>
  <si>
    <t>Gustavo Roberto C Canutes</t>
  </si>
  <si>
    <t>Dalva Da Silva Madureira</t>
  </si>
  <si>
    <t>Matheus Henrique Souza Da Luz</t>
  </si>
  <si>
    <t>Kauan Filipe Dos Santos Silva</t>
  </si>
  <si>
    <t>Daniel Felipe Ferreira Borges</t>
  </si>
  <si>
    <t>Escola Sao Jorge</t>
  </si>
  <si>
    <t>Pedro Trianchini Favero</t>
  </si>
  <si>
    <t>Espaco De Xadrez - Jorge Ibanez</t>
  </si>
  <si>
    <t>Emelyn Rosa De Oliveira</t>
  </si>
  <si>
    <t>Marista Anjo Da Guarda</t>
  </si>
  <si>
    <t>Isabella Vitoria De Lacerda Iv</t>
  </si>
  <si>
    <t>Davi Akio Ferreira Omae </t>
  </si>
  <si>
    <t>Enzo Mosele Gabardo</t>
  </si>
  <si>
    <t>Davi Estevan De Barros</t>
  </si>
  <si>
    <t>Rozendo Rodrigues</t>
  </si>
  <si>
    <t>Renata Do Amaral Goncalves</t>
  </si>
  <si>
    <t>Gustavo Ian Andrade Dos Santos</t>
  </si>
  <si>
    <t>Dhiego Rodrigues Figueira Dos</t>
  </si>
  <si>
    <t>Isabel Do Rosario Seraphim</t>
  </si>
  <si>
    <t>Dhyenne Correa dos Santos</t>
  </si>
  <si>
    <t>Eduarda Dos Santos Goncalves</t>
  </si>
  <si>
    <t>Vinicius Gabriel Faveri Dos Reis</t>
  </si>
  <si>
    <t>Eduardo Castro Alves Pedrozo</t>
  </si>
  <si>
    <t>Julia Oliveira Camargo</t>
  </si>
  <si>
    <t>Eduardo De Lima Levandoski</t>
  </si>
  <si>
    <t>Noemi Ferreira Melo</t>
  </si>
  <si>
    <t>Eduardo Do Carmo Chepluque</t>
  </si>
  <si>
    <t>Paulo Cesar Das Neves Da Rocha</t>
  </si>
  <si>
    <t>Eduardo Dos Santos Lemos</t>
  </si>
  <si>
    <t>Pedro Augusto Otto De Souza</t>
  </si>
  <si>
    <t>Eduardo Dutra Fontoura</t>
  </si>
  <si>
    <t>Eduardo Henrique De Azevedo Ga</t>
  </si>
  <si>
    <t>Victor Eduardo De Lima Lesnios</t>
  </si>
  <si>
    <t>Marcio Aparecido Martins Junior</t>
  </si>
  <si>
    <t>Paula Imbrunisio Rocha</t>
  </si>
  <si>
    <t>Eduardo Luiz Domingos</t>
  </si>
  <si>
    <t>Raul Eduardo Santos</t>
  </si>
  <si>
    <t>Eduardo Vinicius Soares Goldac</t>
  </si>
  <si>
    <t>Elias Teixeira De Andrade Oliveira</t>
  </si>
  <si>
    <t>Eliseu Batista Silva</t>
  </si>
  <si>
    <t>Elizandra Souza Rosario</t>
  </si>
  <si>
    <t>Igor Francisco Francisco Temoz</t>
  </si>
  <si>
    <t>Emanuely Vitoria Mello De Souza</t>
  </si>
  <si>
    <t>Laura Carvalho De Silva</t>
  </si>
  <si>
    <t>Sarah Fernanda Veloso</t>
  </si>
  <si>
    <t>Emilly Cristine Cardoso Da Sil</t>
  </si>
  <si>
    <t>Matheus Bittencourt</t>
  </si>
  <si>
    <t>Emilly Graneman</t>
  </si>
  <si>
    <t>Nicolas Kaio Dos Santos Fernandes</t>
  </si>
  <si>
    <t>Enzo de Barros Garcia</t>
  </si>
  <si>
    <t>Rafaele Da Silva Cleve Goes</t>
  </si>
  <si>
    <t>Enzo Kniazew De Souza</t>
  </si>
  <si>
    <t>Enzo Lopes</t>
  </si>
  <si>
    <t>Laura Moro Lima</t>
  </si>
  <si>
    <t>Giovanny Loos Silva</t>
  </si>
  <si>
    <t>Luara Beatriz Fontes</t>
  </si>
  <si>
    <t>Erika Eduarda Pereira</t>
  </si>
  <si>
    <t>Kauan Vitor Rodrigues Lima</t>
  </si>
  <si>
    <t>Erika Solda</t>
  </si>
  <si>
    <t>Estevao Leonel Ostrovki Pereira</t>
  </si>
  <si>
    <t>Luiza Carolina Santis Muller</t>
  </si>
  <si>
    <t>Evelyn De Jesus Da Silva</t>
  </si>
  <si>
    <t>Ewerton Linhares Gomes Da Silva</t>
  </si>
  <si>
    <t>Rodrigo Pereira Ramos Dos Santos</t>
  </si>
  <si>
    <t>Fabiane Marquezine</t>
  </si>
  <si>
    <t>Sofia Fernandes Pelepek</t>
  </si>
  <si>
    <t>Felipe Correia De Oliveira</t>
  </si>
  <si>
    <t>Rafaela Cristina R Campos</t>
  </si>
  <si>
    <t>Filipe Manoel Correa De Castro</t>
  </si>
  <si>
    <t>Felipe Marquezine</t>
  </si>
  <si>
    <t>Leandro Wieprz</t>
  </si>
  <si>
    <t>Felipe Nunes Santos Junior</t>
  </si>
  <si>
    <t>Matheus Henrique Da Silva</t>
  </si>
  <si>
    <t>Felipe Rebesquini De Lima</t>
  </si>
  <si>
    <t>Stephany C Silva De Oliveira</t>
  </si>
  <si>
    <t>Fernanda Castilho</t>
  </si>
  <si>
    <t>Lucas Henrique De Oliveira Ama</t>
  </si>
  <si>
    <t>Fernanda Karoline Rossetti</t>
  </si>
  <si>
    <t>Fernanda Vitoria Ribeiro</t>
  </si>
  <si>
    <t>Fernando Silva</t>
  </si>
  <si>
    <t>Mateus Henrique Bonato Da Costa</t>
  </si>
  <si>
    <t>Nicoly Cristina Maciel Dos Santos</t>
  </si>
  <si>
    <t>Kauan Junior Costa Belino</t>
  </si>
  <si>
    <t>Gabriel Alves De Freitas</t>
  </si>
  <si>
    <t>Gabriela Polswut</t>
  </si>
  <si>
    <t>Gabriel Cordeiro De Almeida Dico</t>
  </si>
  <si>
    <t>Thomas W Dos Santos Souza</t>
  </si>
  <si>
    <t>Guilherme Augusto Fidelis Mandovi</t>
  </si>
  <si>
    <t>Gabriel dos Santos Lemos</t>
  </si>
  <si>
    <t>Gabriel Ferreira Gomes</t>
  </si>
  <si>
    <t>Maria Eduarda Soares Da Cruz</t>
  </si>
  <si>
    <t>Kaike Gabriel Batista</t>
  </si>
  <si>
    <t>Gabriel Henrique Dos Santos Gasparetto</t>
  </si>
  <si>
    <t>Maryanna Marilene Silva Batista Santos</t>
  </si>
  <si>
    <t>Gabriel Rodrigues Correa</t>
  </si>
  <si>
    <t>Jonathan Henrique Souza Alves</t>
  </si>
  <si>
    <t>Gabriel Rodrigues De Castro</t>
  </si>
  <si>
    <t>Pablo Henrique Macea</t>
  </si>
  <si>
    <t>Gabriel Salomao Pinheiro Adami</t>
  </si>
  <si>
    <t>Luana Estefany Gama Da Silva</t>
  </si>
  <si>
    <t>Gabriel Santos Franca</t>
  </si>
  <si>
    <t>Lucas Eduardo Santos Couto</t>
  </si>
  <si>
    <t>Gabriel Varela</t>
  </si>
  <si>
    <t>Gabriele Carvalho Pereira</t>
  </si>
  <si>
    <t>Pedro Henrique Costa Lourica S</t>
  </si>
  <si>
    <t>Gabriela Machado Martiniski</t>
  </si>
  <si>
    <t>Luis Henrique S Rocha</t>
  </si>
  <si>
    <t>Gabriele Silva Galvao</t>
  </si>
  <si>
    <t>Gabrieli Pedroso Tavares</t>
  </si>
  <si>
    <t>Matheus Henrique Maia</t>
  </si>
  <si>
    <t>Gabriella De Almeida Leal Dos Santos</t>
  </si>
  <si>
    <t>Thayla De Goes Rodrigues</t>
  </si>
  <si>
    <t>Jhennifer Albino Dos Santos Motta</t>
  </si>
  <si>
    <t>Sophia Prestes Melo</t>
  </si>
  <si>
    <t>Gabriely De Oliveira Lajarin</t>
  </si>
  <si>
    <t>Willian Borges De Lima</t>
  </si>
  <si>
    <t>Laura Candido Vogivoda</t>
  </si>
  <si>
    <t>Giovani De Araujo Guimaraes</t>
  </si>
  <si>
    <t>Giovanna Andrea Reina Sepulver</t>
  </si>
  <si>
    <t>Iverson Irian Cassemiro Da Silva</t>
  </si>
  <si>
    <t>Jezreel Dos Santos Nascimento</t>
  </si>
  <si>
    <t>Giovanna Reina Sepulveda</t>
  </si>
  <si>
    <t>Kauan Alves De Oliveira</t>
  </si>
  <si>
    <t>Giuliana Pereira Dos Anjos</t>
  </si>
  <si>
    <t>Marcelo Americo Vieira</t>
  </si>
  <si>
    <t>Miguel Demiarchucki Ferreira</t>
  </si>
  <si>
    <t>Grazielle Alves</t>
  </si>
  <si>
    <t>Maria Luiza Souza Da Luz</t>
  </si>
  <si>
    <t>Guilherme Biskoski Dos Santos</t>
  </si>
  <si>
    <t>Leticia Dezio Cabreira</t>
  </si>
  <si>
    <t>Guilherme Moreno Da Silva</t>
  </si>
  <si>
    <t>Guilherme Santos Franca</t>
  </si>
  <si>
    <t>Guilherme Santos Marenda</t>
  </si>
  <si>
    <t>Julia Ferreira Machado</t>
  </si>
  <si>
    <t>Guilherme Stella M Dos Anjos</t>
  </si>
  <si>
    <t>Maria Eduarda Nazarkevicz</t>
  </si>
  <si>
    <t>Maria Eduarda Lacerda Ivaskiu</t>
  </si>
  <si>
    <t>Gustavo Da Silva De Souza</t>
  </si>
  <si>
    <t>Rayna Souza Dos Santos Reis</t>
  </si>
  <si>
    <t>Gustavo Henrique Ramalho</t>
  </si>
  <si>
    <t>Yasmin Adriana Gouveia Domingues</t>
  </si>
  <si>
    <t>Miriam Cezarino Calixto</t>
  </si>
  <si>
    <t>Gustavo Ortiz Pereira</t>
  </si>
  <si>
    <t>Heitor Klaine Stella</t>
  </si>
  <si>
    <t>Luana De Andrade Dos Santos</t>
  </si>
  <si>
    <t>Heloysa Vitoria ? De Souza Martins Moraes</t>
  </si>
  <si>
    <t>Hendrick Vieira De Oliveira</t>
  </si>
  <si>
    <t>Nicolle Giovana Paupitz</t>
  </si>
  <si>
    <t>Henrique Dos Santos Frasson</t>
  </si>
  <si>
    <t>Henrique Mattos Prates</t>
  </si>
  <si>
    <t>Otavio G De Oliveira Da Silva</t>
  </si>
  <si>
    <t>Hevillyn Pacheco Boni</t>
  </si>
  <si>
    <t>Pedro Augusto Silva</t>
  </si>
  <si>
    <t>Iago Garcia</t>
  </si>
  <si>
    <t>Iago Henrique Oliveira Do Amar</t>
  </si>
  <si>
    <t>Igor Bucholdz Wosgrau</t>
  </si>
  <si>
    <t>Mayara Juliano Stenski Lopes</t>
  </si>
  <si>
    <t>Julia Brugnolo</t>
  </si>
  <si>
    <t>Igor Gabriel Rodrigues De Andrade</t>
  </si>
  <si>
    <t>Leticia Akemi</t>
  </si>
  <si>
    <t>Isabela Klaine Stella</t>
  </si>
  <si>
    <t>Isabele Camili Injieczak</t>
  </si>
  <si>
    <t>Maria Rita Kavitski Da Silva</t>
  </si>
  <si>
    <t>Juliany De Mattos Tavares</t>
  </si>
  <si>
    <t>Isabely Vitoria Ribeiro Machado</t>
  </si>
  <si>
    <t>Izadora Scussiato</t>
  </si>
  <si>
    <t>Jhulya Fernanda Dos Santos Magalhaes</t>
  </si>
  <si>
    <t>Jaderson Luan Da Silva Ferreira</t>
  </si>
  <si>
    <t>Kamilly Pires Machado</t>
  </si>
  <si>
    <t>Jessica G Dos Santos</t>
  </si>
  <si>
    <t>Marcela Maria De Paula Silva</t>
  </si>
  <si>
    <t>Lucas Santos Stelmatchuk Stelm</t>
  </si>
  <si>
    <t>Layse Rafaele De Souza</t>
  </si>
  <si>
    <t>Jhennifer Kecaroline C Silva</t>
  </si>
  <si>
    <t>Yan Buscher</t>
  </si>
  <si>
    <t>Paulo Henrique</t>
  </si>
  <si>
    <t>Joana Garcia De Morais</t>
  </si>
  <si>
    <t>Joao Eduardo Novachaelley</t>
  </si>
  <si>
    <t>Joao Lucca Lorencini Leite</t>
  </si>
  <si>
    <t>Joao Matheus Souza Faria</t>
  </si>
  <si>
    <t>Joao Pedro Senegaglia Cardoso</t>
  </si>
  <si>
    <t>Joao Victor Paes</t>
  </si>
  <si>
    <t>Joao Victor Prestes De Souza</t>
  </si>
  <si>
    <t>Martin Arand</t>
  </si>
  <si>
    <t>Joeme Carnezal</t>
  </si>
  <si>
    <t>Joeme Ester De Jesus</t>
  </si>
  <si>
    <t>Jose Roberto Frezze Meireles</t>
  </si>
  <si>
    <t>Josue Ferreira De Almeida Barros</t>
  </si>
  <si>
    <t>Julia Beatriz Torriani De Carvalho</t>
  </si>
  <si>
    <t>Julia Cerqueira Oliveira</t>
  </si>
  <si>
    <t>Julia De Azevedo Sebastiao Carneiro</t>
  </si>
  <si>
    <t>Julia Meirelles Rodrigues Noe</t>
  </si>
  <si>
    <t>Julia Wonsbeck</t>
  </si>
  <si>
    <t>Juliana Bueno De Oliveira</t>
  </si>
  <si>
    <t>Juliana Cristina Da Luz</t>
  </si>
  <si>
    <t>Juliane Brandt Mildemberg Vieira</t>
  </si>
  <si>
    <t>Ketlyn Vitoria Ramos De Lima</t>
  </si>
  <si>
    <t>Karoliny Steves da Silva</t>
  </si>
  <si>
    <t>Nycolas Luiz Mocelin</t>
  </si>
  <si>
    <t>Kaua Dos Santos Rodrigues De Lima</t>
  </si>
  <si>
    <t>Matheus Caldas</t>
  </si>
  <si>
    <t>Kaua Jhonatan Bannwart Pereira</t>
  </si>
  <si>
    <t>Maria Eduarda Novack Da Silva</t>
  </si>
  <si>
    <t>Kauan Joaquim Martins</t>
  </si>
  <si>
    <t>Kaue Fonseca Do Amaral</t>
  </si>
  <si>
    <t>Kristother Loy Rosa</t>
  </si>
  <si>
    <t>Lara Gabriela Martins Da Silva</t>
  </si>
  <si>
    <t>Larissa Daniely Dos Reis</t>
  </si>
  <si>
    <t>Lauren Delis Dias</t>
  </si>
  <si>
    <t>Lauren Lauren Delis Dias</t>
  </si>
  <si>
    <t>Lavinia Camille Bernardes</t>
  </si>
  <si>
    <t>Leonardo dos Santos Gomes</t>
  </si>
  <si>
    <t>Leonardo Gomes</t>
  </si>
  <si>
    <t>Leonardo Souza Freitas</t>
  </si>
  <si>
    <t>Matheus S Fragoso</t>
  </si>
  <si>
    <t>Leticia Da Rocha</t>
  </si>
  <si>
    <t>Leticia Da Silva Justino</t>
  </si>
  <si>
    <t>Leticia De Oliveira Garcia Lem</t>
  </si>
  <si>
    <t>Lincon De Oliveira Garcia Lemos</t>
  </si>
  <si>
    <t>Lorenzo Azzolin De Souza</t>
  </si>
  <si>
    <t>Luana Aparecida Demario Dos Santos</t>
  </si>
  <si>
    <t>Maria Vitoria De Souza Silveira</t>
  </si>
  <si>
    <t>Luana Morais</t>
  </si>
  <si>
    <t>Lucas Cavalheiro Dos Santos</t>
  </si>
  <si>
    <t>Lucas De Carvalho Ferreira</t>
  </si>
  <si>
    <t>Lucas Dos Santos Stelmatchuk</t>
  </si>
  <si>
    <t>Lucas Miguel De Oliveira</t>
  </si>
  <si>
    <t>Paula Eduarda Bedenarcizuki</t>
  </si>
  <si>
    <t>Luis Felipe Karaczok</t>
  </si>
  <si>
    <t>Luiz Henrique Camargo Remizoski</t>
  </si>
  <si>
    <t>Luiz Henrique Santos Medina</t>
  </si>
  <si>
    <t>Mahara Duraes Moreira</t>
  </si>
  <si>
    <t>Vitor Fernandes De Camargo</t>
  </si>
  <si>
    <t>Marcia Beatriz Kubis</t>
  </si>
  <si>
    <t>Sarah Brito</t>
  </si>
  <si>
    <t>Marco Henrique Souza Marola</t>
  </si>
  <si>
    <t>Marcos Willian Da Silva</t>
  </si>
  <si>
    <t>Raul De Mellos Lacerda Da Silva</t>
  </si>
  <si>
    <t>Maria Clara Silva</t>
  </si>
  <si>
    <t>Maria Eduarda</t>
  </si>
  <si>
    <t>Matheus Willian Pereira Do Nascimento</t>
  </si>
  <si>
    <t>Maria Fernanda Franca Baran</t>
  </si>
  <si>
    <t>Mariah Alvez Ribeiro</t>
  </si>
  <si>
    <t>Mariana Lisboa Buba </t>
  </si>
  <si>
    <t>Vinicius Yuji Melinski</t>
  </si>
  <si>
    <t>Mariana Mendes De Aragao</t>
  </si>
  <si>
    <t>Mariane De Fatima Campos</t>
  </si>
  <si>
    <t>Marjory Rakelly Gonzaga Correa</t>
  </si>
  <si>
    <t>Murilo Goncalves Da Luz</t>
  </si>
  <si>
    <t>Maryane Souza Avila Camargo</t>
  </si>
  <si>
    <t>Pietra Cardoso</t>
  </si>
  <si>
    <t>Rebecca Emanuele De Francisco Candido</t>
  </si>
  <si>
    <t>Matheus De Paula</t>
  </si>
  <si>
    <t>Matheus Fragoso</t>
  </si>
  <si>
    <t>Matheus Ribas Nardino</t>
  </si>
  <si>
    <t>Matheus Strumielo</t>
  </si>
  <si>
    <t>Mehll Rafaely De Souza Costa</t>
  </si>
  <si>
    <t>Nicolas Bogarin Bogarin</t>
  </si>
  <si>
    <t>Miria Isabelle Mina Da Rocha</t>
  </si>
  <si>
    <t>Murilo Da Luz</t>
  </si>
  <si>
    <t>Robson De Oliveira Mendes</t>
  </si>
  <si>
    <t>Murilo Papolias</t>
  </si>
  <si>
    <t>Murilo Pereira dos Santos</t>
  </si>
  <si>
    <t>Nathaly Roberta Bonfim</t>
  </si>
  <si>
    <t>Sophia Prestes De Melo</t>
  </si>
  <si>
    <t>Nicolas Mocelin</t>
  </si>
  <si>
    <t>Nicolly Alves Pinheiro</t>
  </si>
  <si>
    <t>Victor Matheus Ramos De Oliveira</t>
  </si>
  <si>
    <t>Pablo Daniel Da Trindade</t>
  </si>
  <si>
    <t>Ruan Alves Dos Santos</t>
  </si>
  <si>
    <t>Paula Eduarda Biscaino</t>
  </si>
  <si>
    <t>Ursula Mayara De Oliveira</t>
  </si>
  <si>
    <t>Pedro Borges S Neto</t>
  </si>
  <si>
    <t>Pedro Henrique Da Silva Santos</t>
  </si>
  <si>
    <t>Pedro Henrique Heerdt Sehnem Wicheral</t>
  </si>
  <si>
    <t>Pedro Henrique Silva Theodoro</t>
  </si>
  <si>
    <t>Victor Ezequias</t>
  </si>
  <si>
    <t>Pedro Scheer</t>
  </si>
  <si>
    <t>Polyana Lopes Purkott Mendes</t>
  </si>
  <si>
    <t>Rafael De Oliveira Gomes</t>
  </si>
  <si>
    <t>Rafael Vitor</t>
  </si>
  <si>
    <t>Theodoro Cavalli Firmino</t>
  </si>
  <si>
    <t>Rafaela Freisleben Estevinho</t>
  </si>
  <si>
    <t>Rafaela Frutos Toledo</t>
  </si>
  <si>
    <t>Rafaela Karpo Dos Santos</t>
  </si>
  <si>
    <t>Rafaelo Rossi Mantay</t>
  </si>
  <si>
    <t>Raphael Flores Pereira</t>
  </si>
  <si>
    <t>Robson De Oliveira Santos</t>
  </si>
  <si>
    <t>Vitoria Maria Biergr</t>
  </si>
  <si>
    <t>Thiago Henrique Roberto Do Carmo</t>
  </si>
  <si>
    <t>Thomas dos Santos</t>
  </si>
  <si>
    <t>Wellington</t>
  </si>
  <si>
    <t>Vallentina Pazello Andretta</t>
  </si>
  <si>
    <t>Victor Aparecido Dos Santos Rosa</t>
  </si>
  <si>
    <t>Victor Lemes Da Silva</t>
  </si>
  <si>
    <t>Vitor Braga De Oliveira</t>
  </si>
  <si>
    <t>Vitor Manuel Andrade De Lima</t>
  </si>
  <si>
    <t>Vitor Vitorini</t>
  </si>
  <si>
    <t>Wesley Moura Da Silva Lopes</t>
  </si>
  <si>
    <t>Wesley Ursulo</t>
  </si>
  <si>
    <t>Willian Lima</t>
  </si>
  <si>
    <t>Yasmin Mendes Ferreira  </t>
  </si>
  <si>
    <t>Yuri Gustavo S Pereira</t>
  </si>
  <si>
    <t>Alan Fabiano De Oliveira</t>
  </si>
  <si>
    <t>Alfredo Jose Chaves Lanes</t>
  </si>
  <si>
    <t>Maria Eduarda Beraldo Buiar</t>
  </si>
  <si>
    <t>Allan Rodrigo Soares</t>
  </si>
  <si>
    <t>C Batista Maranata</t>
  </si>
  <si>
    <t>Joao Valmar Bonfim Alberti</t>
  </si>
  <si>
    <t>Ana Beatriz Pacheco</t>
  </si>
  <si>
    <t>C Integracao/Ponta Grossa</t>
  </si>
  <si>
    <t>Gabriel Kumagai Wilezelek</t>
  </si>
  <si>
    <t>Ana Carolina Tresoldi Da Silva</t>
  </si>
  <si>
    <t>Francisco Machado Juliatto</t>
  </si>
  <si>
    <t>C Tradicao</t>
  </si>
  <si>
    <t>Ana Kamily Maia</t>
  </si>
  <si>
    <t>C Policia Militar</t>
  </si>
  <si>
    <t>Rafael Henrique Andrejczuk</t>
  </si>
  <si>
    <t>Ce Dona Branca Do N Miranda</t>
  </si>
  <si>
    <t>Andressa De Lima Teixeira</t>
  </si>
  <si>
    <t>Mario Keydi Kumagai</t>
  </si>
  <si>
    <t>Anelise Rocha Furquim</t>
  </si>
  <si>
    <t>Pedro Henrique Betim Ferraz</t>
  </si>
  <si>
    <t>Ce Dr Xavier Da Silva</t>
  </si>
  <si>
    <t>Arthur Franca G Ribeiro</t>
  </si>
  <si>
    <t>Ce Sao Cristovao</t>
  </si>
  <si>
    <t>Vitor Elizeu Razzotto Dos Santos</t>
  </si>
  <si>
    <t>Bruno Marley Boltao Da Rosa</t>
  </si>
  <si>
    <t>Gabriel Redon Rosa</t>
  </si>
  <si>
    <t>Bruno Vinicius Nalevaiko Lizer</t>
  </si>
  <si>
    <t>Ce Angelo Gusso</t>
  </si>
  <si>
    <t>Matheus Yudi Teshima</t>
  </si>
  <si>
    <t>Eduardo De Almeida Rodrigues D</t>
  </si>
  <si>
    <t>Camila Ferreira Dos Anjos</t>
  </si>
  <si>
    <t>Maria Eduarda Grigoli</t>
  </si>
  <si>
    <t>Charles Eduardo De Oliveira Pereira</t>
  </si>
  <si>
    <t>Ce Ermelino De Leao</t>
  </si>
  <si>
    <t>Rafaella Barbosa</t>
  </si>
  <si>
    <t>Daniel Weirich Lucas</t>
  </si>
  <si>
    <t>Ce Guido Straube</t>
  </si>
  <si>
    <t>Vitor Schotten Rosa</t>
  </si>
  <si>
    <t>Ce Sao Pedro Apostolo</t>
  </si>
  <si>
    <t>Davi De Paula Ferreira</t>
  </si>
  <si>
    <t>Ce Julio Teodorico/Ponta Grossa</t>
  </si>
  <si>
    <t>Paulo Henrique Lima Ribeiro</t>
  </si>
  <si>
    <t>Ce Padre Antonio Vieira</t>
  </si>
  <si>
    <t>Julio Cesar Rodrigues Da Silva</t>
  </si>
  <si>
    <t>Eduardo Fagundes Consulin</t>
  </si>
  <si>
    <t>Ce Prof Narciso Mendes</t>
  </si>
  <si>
    <t>Pedro Henrique Ferreira</t>
  </si>
  <si>
    <t>Eloisa Dos Santos Inacio</t>
  </si>
  <si>
    <t>Felipe Hackin</t>
  </si>
  <si>
    <t>Emanuelle Vitoria Lambertucci</t>
  </si>
  <si>
    <t>Ce Protasio De Carvalho – A</t>
  </si>
  <si>
    <t>Emelly Granemann Goncalves</t>
  </si>
  <si>
    <t>Ce Protasio De Carvalho – B</t>
  </si>
  <si>
    <t>Maria Julia Dos Santos</t>
  </si>
  <si>
    <t>Erivaldo Ferreira De Souza</t>
  </si>
  <si>
    <t>Ce Protasio De Carvalho – C</t>
  </si>
  <si>
    <t>Ce Santa Felicidade</t>
  </si>
  <si>
    <t>Mellany Brito Miguel</t>
  </si>
  <si>
    <t>Felipe Manini Couto</t>
  </si>
  <si>
    <t>Murilo Machado Ribeiro</t>
  </si>
  <si>
    <t>Flavia Mederos Zaiong</t>
  </si>
  <si>
    <t>Luan Rodrigues Pereira Da Silva</t>
  </si>
  <si>
    <t>Cespa</t>
  </si>
  <si>
    <t>Cei Professor Lauro Esmanhoto - Equ</t>
  </si>
  <si>
    <t>Higor Luciano Fonseca</t>
  </si>
  <si>
    <t>Gabriel Meszynski</t>
  </si>
  <si>
    <t>Cesmag</t>
  </si>
  <si>
    <t>Marcela Giovana Alves De Olive</t>
  </si>
  <si>
    <t>Gabrielly De Paula Xavier</t>
  </si>
  <si>
    <t>EM Sao Pedro Apostolo</t>
  </si>
  <si>
    <t>Giovanni Frezatto</t>
  </si>
  <si>
    <t>Heloiza Moreira Da Silva</t>
  </si>
  <si>
    <t>Robert Niro</t>
  </si>
  <si>
    <t>Henrique Jacinto</t>
  </si>
  <si>
    <t>Escola Evangelica Caminho Do Saber/</t>
  </si>
  <si>
    <t>Vitor de Lima</t>
  </si>
  <si>
    <t>Escola Santa Teresinha/Ponta Grossa</t>
  </si>
  <si>
    <t>Joao Arthur Solack De Souza</t>
  </si>
  <si>
    <t>Espaco De Xadrez - Jorge Ibaez</t>
  </si>
  <si>
    <t>Kaue Hobert Do Nascimento Zacarias</t>
  </si>
  <si>
    <t>Joao Lucas Azevedo</t>
  </si>
  <si>
    <t>William Kenzo Miyata</t>
  </si>
  <si>
    <t>Joao Miguel M Pooter</t>
  </si>
  <si>
    <t>Luka Thuan Bauer Vieira</t>
  </si>
  <si>
    <t>Maria Alice Munhoz Do Carmo</t>
  </si>
  <si>
    <t>Kauan Santos De Oliveira</t>
  </si>
  <si>
    <t>Stephany Caroline Lira Dos San</t>
  </si>
  <si>
    <t>Kayki Fernandes Henning</t>
  </si>
  <si>
    <t>Luiz Otavio Vieira Rosa</t>
  </si>
  <si>
    <t>Khalyl Tatsuya Ferreira</t>
  </si>
  <si>
    <t>Marianah Camileh Alves</t>
  </si>
  <si>
    <t>leonardo maciel</t>
  </si>
  <si>
    <t>Lissa Giovana Aumann</t>
  </si>
  <si>
    <t>Lucas Gabriel Aumann</t>
  </si>
  <si>
    <t>Natacha Mulazani</t>
  </si>
  <si>
    <t>Maria Eduarda Alves</t>
  </si>
  <si>
    <t>Maria Luiza Nogueira</t>
  </si>
  <si>
    <t>Vinicius Gabriel Torquato De Assis</t>
  </si>
  <si>
    <t>Wilian Leal Canuto Dos Santos</t>
  </si>
  <si>
    <t>Willian Rodrigues</t>
  </si>
  <si>
    <t>Andrey Marques Ferreira</t>
  </si>
  <si>
    <t>Anne Caroline W Kerninski</t>
  </si>
  <si>
    <t>Antonio Gabriel Adam De Castro</t>
  </si>
  <si>
    <t>Leonardo Grigoli</t>
  </si>
  <si>
    <t>Antony Shaia</t>
  </si>
  <si>
    <t>C Militar De Curitiba</t>
  </si>
  <si>
    <t>Arthur Riveira Streit</t>
  </si>
  <si>
    <t>Joaquim Franco Lopes</t>
  </si>
  <si>
    <t>Cep</t>
  </si>
  <si>
    <t>Bianca Oliveira De Aquino</t>
  </si>
  <si>
    <t>Daniel De Jesus Mota</t>
  </si>
  <si>
    <t>Chrystiwyllyan dos Santos Correa</t>
  </si>
  <si>
    <t>Luiz Gustavo Hakim De Lima</t>
  </si>
  <si>
    <t>Clark Vernize Donato</t>
  </si>
  <si>
    <t>CE Kamilla Pivovar</t>
  </si>
  <si>
    <t>Danilo Da Cruz</t>
  </si>
  <si>
    <t>Lucas Silva Santiago</t>
  </si>
  <si>
    <t>Deborah Feijo Pinto</t>
  </si>
  <si>
    <t>Kauan Alexandre Damas De Silveira</t>
  </si>
  <si>
    <t>Diogo Dudzic</t>
  </si>
  <si>
    <t>Felipe Costa Novakowski</t>
  </si>
  <si>
    <t>Ce Sao Paulo Apostolo</t>
  </si>
  <si>
    <t>Eduarda Grazielly</t>
  </si>
  <si>
    <t>Maria Eduarda Rosa Da Costa</t>
  </si>
  <si>
    <t>Eliabe Marcos Algauer De Oliveira</t>
  </si>
  <si>
    <t>Rodrigo De Oliveira De Moraes</t>
  </si>
  <si>
    <t>Eric Fernandes Machado</t>
  </si>
  <si>
    <t>Ce Rodolpho Zaninelli</t>
  </si>
  <si>
    <t>Larissa Medeiros De Oliveira</t>
  </si>
  <si>
    <t>Felipe Arcanjo Da Silva</t>
  </si>
  <si>
    <t>Ce Santa Candida</t>
  </si>
  <si>
    <t>Luiza Mendes</t>
  </si>
  <si>
    <t>Feliphe Schneider Fontes</t>
  </si>
  <si>
    <t>Miguel Domiciano Vieira</t>
  </si>
  <si>
    <t>Filipe Arcanjo Da Silva</t>
  </si>
  <si>
    <t>Gabriel Husak Chaves</t>
  </si>
  <si>
    <t>Gabriel Mirocz Nieto Renner</t>
  </si>
  <si>
    <t>Gabriel Krasinski Santi</t>
  </si>
  <si>
    <t>Gustavo Da Silva Gamas</t>
  </si>
  <si>
    <t>Leonardo Henrique Zachi Gurski</t>
  </si>
  <si>
    <t>Gabriel Oliveira De Souza</t>
  </si>
  <si>
    <t>Ee Beatriz Ansay</t>
  </si>
  <si>
    <t>Ruan Ribeiro Dos Reis</t>
  </si>
  <si>
    <t>Gabriel Pietro</t>
  </si>
  <si>
    <t>Vitoria Elaine Leal Oliveira</t>
  </si>
  <si>
    <t>Gabriel Rosner</t>
  </si>
  <si>
    <t>Escola Estadual Beatriz Ansay</t>
  </si>
  <si>
    <t>Nicolas Siqueira D Dos Santos</t>
  </si>
  <si>
    <t>Gabrielly Macario Mendes</t>
  </si>
  <si>
    <t>Escola Sao Jorge De Ponta Grossa</t>
  </si>
  <si>
    <t>Lara Celina Tech</t>
  </si>
  <si>
    <t>Gabrielly Vitoria Da Silva</t>
  </si>
  <si>
    <t>Violetta Franco Lopes</t>
  </si>
  <si>
    <t>Israel Esmanhoto Taborda</t>
  </si>
  <si>
    <t>Vitor Gabriel Carmona</t>
  </si>
  <si>
    <t>Joao Artur Solak de Souza</t>
  </si>
  <si>
    <t>Marcela Medeiros De Oliveira</t>
  </si>
  <si>
    <t>Joao Paulo Franco Santos</t>
  </si>
  <si>
    <t>Joao Pedro</t>
  </si>
  <si>
    <t>Lucas Neves Ellendersen</t>
  </si>
  <si>
    <t>Joao Pedro Maoski</t>
  </si>
  <si>
    <t>Joao Victor Dos Santos</t>
  </si>
  <si>
    <t>Lucas Becker De Moraes</t>
  </si>
  <si>
    <t>Joao Vitor Ximenes Rogoski</t>
  </si>
  <si>
    <t>Julia Tobias De Moraes</t>
  </si>
  <si>
    <t>Lucas Albini Mariano</t>
  </si>
  <si>
    <t>Karina Felix Dos Santos</t>
  </si>
  <si>
    <t>Luiz Fernando Bueno Ribeiro</t>
  </si>
  <si>
    <t>Luana Nascimento</t>
  </si>
  <si>
    <t>Vitor Henrique Dionizio Gouveia</t>
  </si>
  <si>
    <t>Lucas Retzlaff Dos Santos</t>
  </si>
  <si>
    <t>Mauricio Henrique Becker Passos</t>
  </si>
  <si>
    <t>Nicolas Baraldi Juciane</t>
  </si>
  <si>
    <t>Pedro Gabriel Silva Oliveira</t>
  </si>
  <si>
    <t>Ruan Vinicius Scheileir Carvalho</t>
  </si>
  <si>
    <t>Stella Correa Godoy</t>
  </si>
  <si>
    <t>Victor De Moura</t>
  </si>
  <si>
    <t>Angelina do Prado</t>
  </si>
  <si>
    <t>Andre Hass</t>
  </si>
  <si>
    <t>C C Divino Operario</t>
  </si>
  <si>
    <t>Anelize Silva Godoy</t>
  </si>
  <si>
    <t>C Integracao</t>
  </si>
  <si>
    <t>Marcos Junior Karas</t>
  </si>
  <si>
    <t>Antonio Lourenco Norato</t>
  </si>
  <si>
    <t>Wesley De Cassio Oliveira</t>
  </si>
  <si>
    <t>Ce Prof Lindaura Ribeiro Lucas</t>
  </si>
  <si>
    <t>Barbara Marek Cordeiro</t>
  </si>
  <si>
    <t>Ce Hebert de Souza</t>
  </si>
  <si>
    <t>Beatriz Nascimento Silva</t>
  </si>
  <si>
    <t>C Sagrado Coracao De Jes</t>
  </si>
  <si>
    <t>Jean Alves Pereira</t>
  </si>
  <si>
    <t>Brenda Gabriela Palhano Da Silva</t>
  </si>
  <si>
    <t>Ryan Gabriel Rodrigues Campos</t>
  </si>
  <si>
    <t>Eduarda Oliveira Da Silva</t>
  </si>
  <si>
    <t>Guilherme De Moraes</t>
  </si>
  <si>
    <t>Eduardo Teodoro Neto</t>
  </si>
  <si>
    <t>Henderson Wolpe da Palma</t>
  </si>
  <si>
    <t>Ce Santa Rosa</t>
  </si>
  <si>
    <t>Eliane Gabrielle Apolinario</t>
  </si>
  <si>
    <t>Jheymilly Vitoria</t>
  </si>
  <si>
    <t>Eurides Gomes</t>
  </si>
  <si>
    <t>Ce Polivalente De Curitiba</t>
  </si>
  <si>
    <t>Nicoli Saldanha Ricardo</t>
  </si>
  <si>
    <t>Fernanda Dos Santos Choinastki</t>
  </si>
  <si>
    <t>FLAVIO DE LIMA FERREIRA</t>
  </si>
  <si>
    <t>Gabriel Carvalho Teixeira</t>
  </si>
  <si>
    <t>Gabriel Luiz Klein</t>
  </si>
  <si>
    <t>Gabriela Rasmussen</t>
  </si>
  <si>
    <t>Leonardo Faria Da Silva</t>
  </si>
  <si>
    <t>Rillary Cardozo Bigaton</t>
  </si>
  <si>
    <t>Guilherme De Oliveira</t>
  </si>
  <si>
    <t>Nicole Costa Camargo</t>
  </si>
  <si>
    <t>Henrique Pietrobelli</t>
  </si>
  <si>
    <t>Isabela Riquelme</t>
  </si>
  <si>
    <t>Henzo Gabriel Rabello De Oliveira</t>
  </si>
  <si>
    <t>Ceebja</t>
  </si>
  <si>
    <t>Israel vitor lopes</t>
  </si>
  <si>
    <t>C Divino Operario</t>
  </si>
  <si>
    <t>Mariana Pimentel Maia</t>
  </si>
  <si>
    <t>Kauan Miguel Barbosa</t>
  </si>
  <si>
    <t>Lorenzo Raulike</t>
  </si>
  <si>
    <t>Lucas Goncalves Figueiredo</t>
  </si>
  <si>
    <t>Maria Eduarda Delfrate</t>
  </si>
  <si>
    <t>Wythor Rogerio de oliveira</t>
  </si>
  <si>
    <t>Matheus Nunes Vieira</t>
  </si>
  <si>
    <t>Sophia Cadamuro De Moura</t>
  </si>
  <si>
    <t>Millene Zuchinalli Da Silva</t>
  </si>
  <si>
    <t>Nathaly Rangel De Oliveira</t>
  </si>
  <si>
    <t>Nicolas Henry Marcelo Cristalvo</t>
  </si>
  <si>
    <t>Vinicius Rossani Das Neves</t>
  </si>
  <si>
    <t>Tacyane Kasenob</t>
  </si>
  <si>
    <t>Sarah Vitoria K Silva</t>
  </si>
  <si>
    <t>Sarah Vitoria Silva</t>
  </si>
  <si>
    <t>Victor Silva Kulkamp</t>
  </si>
  <si>
    <t>Victoria M C Ludgero</t>
  </si>
  <si>
    <t>Wythor Rogerio De Oliveira</t>
  </si>
  <si>
    <t>C Arlinda</t>
  </si>
  <si>
    <t>Ademar Cordeiro Junior</t>
  </si>
  <si>
    <t>Alan Miguel Barbosa</t>
  </si>
  <si>
    <t>C Neo Master /Fesp</t>
  </si>
  <si>
    <t>Joao Gabriel Muniz Szuba</t>
  </si>
  <si>
    <t>Alan Vinicius De Souza Wolpe</t>
  </si>
  <si>
    <t>C Sagrada Familia</t>
  </si>
  <si>
    <t>Kayo Henrique Campos Xavier</t>
  </si>
  <si>
    <t>Ce Hebert De Souza</t>
  </si>
  <si>
    <t>Aryane Vittorya Depetris</t>
  </si>
  <si>
    <t>Fabiana Tonse Maciel</t>
  </si>
  <si>
    <t>Bernardo Ramiro Souza Ortiz</t>
  </si>
  <si>
    <t>Julia Cristine Ferreira</t>
  </si>
  <si>
    <t>Bruno Kazuo Rodrigues</t>
  </si>
  <si>
    <t>Ce Arlinda Ferreira Crepline</t>
  </si>
  <si>
    <t>Eduardo Luiz Carvalho Da Silva</t>
  </si>
  <si>
    <t>Ce Campos Salles</t>
  </si>
  <si>
    <t>Livia De Morais Pereia</t>
  </si>
  <si>
    <t>Eduardo Matias</t>
  </si>
  <si>
    <t>Ce Desembargador Cunha Pereira</t>
  </si>
  <si>
    <t>Yasmin Ribeiro Alves</t>
  </si>
  <si>
    <t>Erika Giovana De Oliveira Salvadego</t>
  </si>
  <si>
    <t>Sara Ohana Felix Delgado Britto</t>
  </si>
  <si>
    <t>Gabriely Moreira Montieri</t>
  </si>
  <si>
    <t>Sander Rhuan Trizotte</t>
  </si>
  <si>
    <t>Isabela Mitie Yamamoto</t>
  </si>
  <si>
    <t>Ce Maria Montessori</t>
  </si>
  <si>
    <t>Vinicius Zepson Soares</t>
  </si>
  <si>
    <t>Isabela Vitoria Fujikawa</t>
  </si>
  <si>
    <t>Ricardo Leal De Oliveira</t>
  </si>
  <si>
    <t>Jennifer Franco Da Rosa Antune</t>
  </si>
  <si>
    <t>Nicolas Moreira Da Silva</t>
  </si>
  <si>
    <t>Kauan Golcalves Castro</t>
  </si>
  <si>
    <t>Wesley de Jesus</t>
  </si>
  <si>
    <t>Kauani Kamili Dias</t>
  </si>
  <si>
    <t>Matheus Paes Thome</t>
  </si>
  <si>
    <t>Mylena Bordin Silverio</t>
  </si>
  <si>
    <t>Laura Emanuele Poholink Cabral Bassi</t>
  </si>
  <si>
    <t>Maria Gabrielle Adam De Castro</t>
  </si>
  <si>
    <t>Clube De Curitiba</t>
  </si>
  <si>
    <t>Luis Xavier</t>
  </si>
  <si>
    <t>Marcelo Augusto Rissette</t>
  </si>
  <si>
    <t>Des Cunha Pereira</t>
  </si>
  <si>
    <t>Marcos Vinicius Oliveira</t>
  </si>
  <si>
    <t>E E Santa Rosa</t>
  </si>
  <si>
    <t>E Podium</t>
  </si>
  <si>
    <t>Mateus Iachechen Rodrigues Monteiro</t>
  </si>
  <si>
    <t>Ee Santa Rosa</t>
  </si>
  <si>
    <t>Escola Podium</t>
  </si>
  <si>
    <t>Matheus Vasconcelos</t>
  </si>
  <si>
    <t>Natanael Aparecido Tagliaferro Galafassi</t>
  </si>
  <si>
    <t>Alex Mariano Kotcz</t>
  </si>
  <si>
    <t>Alexander Godoi Siemens</t>
  </si>
  <si>
    <t>Giovani Lima Diogo</t>
  </si>
  <si>
    <t>Amabili Gabriely De Oliveira</t>
  </si>
  <si>
    <t>Ce Eunice Borges Da Rocha</t>
  </si>
  <si>
    <t>Lucas Landoski Mascarello</t>
  </si>
  <si>
    <t>Augustus Dallagnol Zottis Alves Simoes</t>
  </si>
  <si>
    <t>Mateus Goncalves</t>
  </si>
  <si>
    <t>Christian De Souza Kruger</t>
  </si>
  <si>
    <t>Pedro Henrique Rogoski</t>
  </si>
  <si>
    <t>Clara Machado Juliatto</t>
  </si>
  <si>
    <t>Diogo De Almeida Souza</t>
  </si>
  <si>
    <t>Emily Costa Amaral</t>
  </si>
  <si>
    <t>Evelyn Mondy Miranda</t>
  </si>
  <si>
    <t>Filipe Paulista Dos Santos</t>
  </si>
  <si>
    <t>Juliana Paola Leal Oliveira</t>
  </si>
  <si>
    <t>Luis Eduardo Leal</t>
  </si>
  <si>
    <t>Gustavo Franca G Ribeiro</t>
  </si>
  <si>
    <t>Ceep</t>
  </si>
  <si>
    <t>Rafaella Oliveira</t>
  </si>
  <si>
    <t>Jade Franco Santos</t>
  </si>
  <si>
    <t>Natali Santiago De Oliveira</t>
  </si>
  <si>
    <t>Janaina Goncalves</t>
  </si>
  <si>
    <t>Jhonnis Emanuel Aristides Da Silva</t>
  </si>
  <si>
    <t>Joao Gabriel Andrade De Lima</t>
  </si>
  <si>
    <t>Ifpr</t>
  </si>
  <si>
    <t>Joao Victor Delfrate</t>
  </si>
  <si>
    <t>Instituto Federal Do Parana</t>
  </si>
  <si>
    <t>Kaio Henrique Rocha De Oliveir</t>
  </si>
  <si>
    <t>Papa Joao Paulo I</t>
  </si>
  <si>
    <t>Joao Vitor Scarabotto</t>
  </si>
  <si>
    <t>Jonathan Rhuan Huchek</t>
  </si>
  <si>
    <t>Tecpuc</t>
  </si>
  <si>
    <t>Joziel Rodrigo Goncalves</t>
  </si>
  <si>
    <t>Wilyan Pretko Teixeira</t>
  </si>
  <si>
    <t>Kaue Felipe Da Silva</t>
  </si>
  <si>
    <t>Kevin Ruiz Da Costa Oliveira</t>
  </si>
  <si>
    <t>Theodoro Franco Lopes</t>
  </si>
  <si>
    <t>Leonardo Belniaki Hochuli</t>
  </si>
  <si>
    <t>Zen Fernandes De Campos</t>
  </si>
  <si>
    <t>Lucas Stilli Principal</t>
  </si>
  <si>
    <t>Nathan Brito De Matos</t>
  </si>
  <si>
    <t>Samuel Nascimento Barbosa</t>
  </si>
  <si>
    <t>Avulso</t>
  </si>
  <si>
    <t>Adriano Meger</t>
  </si>
  <si>
    <t>Axpg</t>
  </si>
  <si>
    <t>Alberto Paulo Lapuch</t>
  </si>
  <si>
    <t>Campos Sales</t>
  </si>
  <si>
    <t>Pablo Alejandro Acosta</t>
  </si>
  <si>
    <t>Alexandre Schenatto</t>
  </si>
  <si>
    <t>Ccxpg Ponta Lagoa</t>
  </si>
  <si>
    <t>Matheus Henrique De O Salvadego</t>
  </si>
  <si>
    <t>Ana Margaret Ferreira Portela</t>
  </si>
  <si>
    <t>Thiago Santin</t>
  </si>
  <si>
    <t>Antonio Ferreira</t>
  </si>
  <si>
    <t>Bolivar Armando Rodrigues Da Silva</t>
  </si>
  <si>
    <t>Marcos Vinicius Das Neves</t>
  </si>
  <si>
    <t>Bruno Negrao Cardoso</t>
  </si>
  <si>
    <t>Rullyans Diego Martins</t>
  </si>
  <si>
    <t>Cx Erbo Stenzel</t>
  </si>
  <si>
    <t>Carlos Roberto Bacila</t>
  </si>
  <si>
    <t>Marcelo Novaes</t>
  </si>
  <si>
    <t>Cesar Augusto Passos Frizzo</t>
  </si>
  <si>
    <t>Cesar Kamakawa</t>
  </si>
  <si>
    <t>Vinicius Rech</t>
  </si>
  <si>
    <t>Ciliane Fernandes De Paula</t>
  </si>
  <si>
    <t>Marcelo Vaz</t>
  </si>
  <si>
    <t>Dilvano Leder De Franca</t>
  </si>
  <si>
    <t>Curitiba</t>
  </si>
  <si>
    <t>Rubens Fernando Noronha Alves</t>
  </si>
  <si>
    <t>Eder Luiz Prado Schultz</t>
  </si>
  <si>
    <t>Genice Moreira Montieri</t>
  </si>
  <si>
    <t>Fabio Vieira</t>
  </si>
  <si>
    <t>Cx Ponta Lagoa</t>
  </si>
  <si>
    <t>Wesley Santos De Oliveira</t>
  </si>
  <si>
    <t>Francine Barrault De Mesquita</t>
  </si>
  <si>
    <t>Cx Sao Jose Dos Pinhais</t>
  </si>
  <si>
    <t>Leonardo Estevam</t>
  </si>
  <si>
    <t>Gabriel Tavares Keiber</t>
  </si>
  <si>
    <t>Gabriella Alessandra Szczygiel</t>
  </si>
  <si>
    <t>cxsjp</t>
  </si>
  <si>
    <t>Nelson Souza Filho</t>
  </si>
  <si>
    <t>Saulo Britto</t>
  </si>
  <si>
    <t>Giorgio Guarneri Dos Santos</t>
  </si>
  <si>
    <t>Priscila Cavallim Schlottag</t>
  </si>
  <si>
    <t>Graciella Britto</t>
  </si>
  <si>
    <t>Em Sebastiao Dos Santos Silva</t>
  </si>
  <si>
    <t>Luciano Pereira dos Santos</t>
  </si>
  <si>
    <t>Jefferson Messias Dos Santos</t>
  </si>
  <si>
    <t>Ludomir Eduardo Furmann</t>
  </si>
  <si>
    <t>Joao Otavio da Silva Barbosa</t>
  </si>
  <si>
    <t>Joao Vitor Delfrate</t>
  </si>
  <si>
    <t>Paranagua</t>
  </si>
  <si>
    <t>Protasio de Carvalho</t>
  </si>
  <si>
    <t>Lucas De Souza Mileski</t>
  </si>
  <si>
    <t>Sesc-Pr</t>
  </si>
  <si>
    <t>Sadala Aziz</t>
  </si>
  <si>
    <t>Ufpr</t>
  </si>
  <si>
    <t>Uniandrade</t>
  </si>
  <si>
    <t>Unibrasil</t>
  </si>
  <si>
    <t>Mauricio Rauchbach</t>
  </si>
  <si>
    <t>Richard Santana Silva</t>
  </si>
  <si>
    <t>Willian Wagner Soares Colaco</t>
  </si>
  <si>
    <t>Sandro Andrade Garcia</t>
  </si>
  <si>
    <t>Sebastiao Roque Teleginski</t>
  </si>
  <si>
    <t>Victor Pinheiro Costa Loss</t>
  </si>
  <si>
    <t>Vinicius Bueno</t>
  </si>
  <si>
    <t>Alvaro Alves De Almeida Junior</t>
  </si>
  <si>
    <t>Andre Luis Antunes</t>
  </si>
  <si>
    <t>Beny Ramos</t>
  </si>
  <si>
    <t>Puc</t>
  </si>
  <si>
    <t>Diego Alexandre Da Silva Oliveira</t>
  </si>
  <si>
    <t>Victor Penha</t>
  </si>
  <si>
    <t>Emerson Huang</t>
  </si>
  <si>
    <t>Joao Jordano Brandalise Pereira</t>
  </si>
  <si>
    <t>Gabriel Jiro Horie</t>
  </si>
  <si>
    <t>Henrique De Moraes Gomes</t>
  </si>
  <si>
    <t>Mauro Cezar Pedroni Da Costa Filho</t>
  </si>
  <si>
    <t>Osmani Franca Pontes Junior</t>
  </si>
  <si>
    <t>Paulo Muraro Ferreira</t>
  </si>
  <si>
    <t>Valney Alves Jeser</t>
  </si>
  <si>
    <t>Jorge Dias Llivi Ibanez</t>
  </si>
  <si>
    <t>Jefferson Luiz Rosa</t>
  </si>
  <si>
    <t>Luciano Fier</t>
  </si>
  <si>
    <t>Marcelo Jose Vieira</t>
  </si>
  <si>
    <t>Class.</t>
  </si>
  <si>
    <t>Cei Cei Olivio Soares Saboia</t>
  </si>
  <si>
    <t>E M Cerro Azul</t>
  </si>
  <si>
    <t>E M Professor Leonel Moro</t>
  </si>
  <si>
    <t>Em Maria Elvira Schimidt/Ponta Gros</t>
  </si>
  <si>
    <t>Em Miracy Araujo</t>
  </si>
  <si>
    <t>E Grao Saber</t>
  </si>
  <si>
    <t>Em Madrea Antonia - C</t>
  </si>
  <si>
    <t>Adan Ferreira Garcia</t>
  </si>
  <si>
    <t>Alana Ferreira</t>
  </si>
  <si>
    <t>Alicia Moreira Mocelin</t>
  </si>
  <si>
    <t>Amanda Casagrande Michel Vicente</t>
  </si>
  <si>
    <t>Anabelle Silva Muniz</t>
  </si>
  <si>
    <t>Andre Guilherme Pierog Pereira</t>
  </si>
  <si>
    <t>Andre Luis Orso Ferreira</t>
  </si>
  <si>
    <t>Andriele Fagundes Couto Moreira</t>
  </si>
  <si>
    <t>Arthur De Oliveira Squisato</t>
  </si>
  <si>
    <t>Arthur De Souza Redes</t>
  </si>
  <si>
    <t>Arthur Henrique C Dos Santos</t>
  </si>
  <si>
    <t>Arthur Magnani</t>
  </si>
  <si>
    <t>Arthur Maia Rodrigues</t>
  </si>
  <si>
    <t>Arthur Menezes Magnani</t>
  </si>
  <si>
    <t>Arthur Schek De Oliveira</t>
  </si>
  <si>
    <t>Beatriz Carreira</t>
  </si>
  <si>
    <t>Bernardo Centeno De Bortolo</t>
  </si>
  <si>
    <t>Bruno Chapanski Correa</t>
  </si>
  <si>
    <t>Bruno Henrique Samonek</t>
  </si>
  <si>
    <t>Carlos Gabriel Da Silva</t>
  </si>
  <si>
    <t>Cauane Gabrielly Waltmann</t>
  </si>
  <si>
    <t>Clara de Souza Dominoviski</t>
  </si>
  <si>
    <t>Daniel Dacyszyn Silva</t>
  </si>
  <si>
    <t>Daniel Smaniotto Ramos</t>
  </si>
  <si>
    <t>Davi Filipiak</t>
  </si>
  <si>
    <t>Davi Hermes Pinheiro</t>
  </si>
  <si>
    <t>Davi Kucewicz</t>
  </si>
  <si>
    <t>David Rodrigues Da Silva</t>
  </si>
  <si>
    <t>Eduarda Razzotto Dos Santos</t>
  </si>
  <si>
    <t>Eduardo Barquilha Duarte Markowicz</t>
  </si>
  <si>
    <t>Eloisa Pereira</t>
  </si>
  <si>
    <t>Emanuella Ferreira De Oliveira</t>
  </si>
  <si>
    <t>Emanuelly Machado Bueno</t>
  </si>
  <si>
    <t>Enrico Azzolin De Souza</t>
  </si>
  <si>
    <t>Enzo Miguel Paes Leite</t>
  </si>
  <si>
    <t>Eric De Albuqquerque Maranhao Galvao</t>
  </si>
  <si>
    <t>Erick Vicente Ferreira Dos Santos</t>
  </si>
  <si>
    <t>Felipe Braga Perancetta</t>
  </si>
  <si>
    <t>Fernanda Schicora De Barros</t>
  </si>
  <si>
    <t>Fernando Augusto Padilha Do Nascimento</t>
  </si>
  <si>
    <t>Filipe Przydzimivski</t>
  </si>
  <si>
    <t>Filipe S Da Silva Lobo</t>
  </si>
  <si>
    <t>Gabriel De Lima</t>
  </si>
  <si>
    <t>Gabriel Eduardo M Santos Silva</t>
  </si>
  <si>
    <t>Gabriel Gomes Ferreira Linczuk</t>
  </si>
  <si>
    <t>Gabriel Marsola Ternes</t>
  </si>
  <si>
    <t>Georgiton Lima</t>
  </si>
  <si>
    <t>Geovana Gavleta Busnelo</t>
  </si>
  <si>
    <t>Guilherme Colaco Cavallari Cavallari</t>
  </si>
  <si>
    <t>Guilherme Tavares Fitz</t>
  </si>
  <si>
    <t>Gustavo Das Neves Nogueira</t>
  </si>
  <si>
    <t>Gustavo Holanda Messias Dos Santos</t>
  </si>
  <si>
    <t>Gustavo Kinipelberg De Souza</t>
  </si>
  <si>
    <t>Gustavo Schenker Porto</t>
  </si>
  <si>
    <t>Hayan Serqueira Do Carmo Ferreira</t>
  </si>
  <si>
    <t>Henrique Antonio Maciel Gomes</t>
  </si>
  <si>
    <t>Henrique Da Silva Fazolin</t>
  </si>
  <si>
    <t>Henry Gabriel Portela Albreth</t>
  </si>
  <si>
    <t>Henry Silva De Brito</t>
  </si>
  <si>
    <t>Heros Daniel Nardino</t>
  </si>
  <si>
    <t>Isabelly Zambon</t>
  </si>
  <si>
    <t>Ivan Taborda De Oliveira Junior</t>
  </si>
  <si>
    <t>Jean Gomes Pereira</t>
  </si>
  <si>
    <t>Jennifer Canteri Christino</t>
  </si>
  <si>
    <t>Joao Juk Lopes</t>
  </si>
  <si>
    <t>Joao Pedro Dos Santos De Souza</t>
  </si>
  <si>
    <t>Joao Vicor Conceicao</t>
  </si>
  <si>
    <t>Joao Vitor Barbosa Da Silva</t>
  </si>
  <si>
    <t>Joao Vitor Dos Santos Barbosa</t>
  </si>
  <si>
    <t>Joao Vitor Silva</t>
  </si>
  <si>
    <t>Jose Adelar Pacher Neto</t>
  </si>
  <si>
    <t>Julia Clara De Oliveira Guedes</t>
  </si>
  <si>
    <t>Julie Angelini Ramos</t>
  </si>
  <si>
    <t>Kayuri Gelinski</t>
  </si>
  <si>
    <t>Lais Martins De Alvarenga</t>
  </si>
  <si>
    <t>Laura Borges Lucena</t>
  </si>
  <si>
    <t>Leonardo Tessari</t>
  </si>
  <si>
    <t>Leonardo Torres Vieira Gomes</t>
  </si>
  <si>
    <t>Luara Moraes Cardoso</t>
  </si>
  <si>
    <t>Lucas Galvan Calcada</t>
  </si>
  <si>
    <t>Lucas Leonardi</t>
  </si>
  <si>
    <t>Lucio Schafranski Prestes Pereira</t>
  </si>
  <si>
    <t>Luis Fernando Catafesta</t>
  </si>
  <si>
    <t>Luiza Malachias Furmann</t>
  </si>
  <si>
    <t>Luiza Vargas Barroso</t>
  </si>
  <si>
    <t>Maria Alice Dos Santos</t>
  </si>
  <si>
    <t>Maria Eduarda De Souza Rocha</t>
  </si>
  <si>
    <t>Maria Fernanda De Lima Sato</t>
  </si>
  <si>
    <t>Marina Montes Fernandes</t>
  </si>
  <si>
    <t>Matheus Santos Favarin</t>
  </si>
  <si>
    <t>Miguel Mastrangelo De Oliveira</t>
  </si>
  <si>
    <t>Miguel Otavio Do Rosario</t>
  </si>
  <si>
    <t>Milena Dos Santos Bandeira</t>
  </si>
  <si>
    <t>Murilo Garcia Trevisani</t>
  </si>
  <si>
    <t>Murilo Monteiro De Carvalho</t>
  </si>
  <si>
    <t>Natalia Tavares Duarte</t>
  </si>
  <si>
    <t>Nicolas Da Costa Weber</t>
  </si>
  <si>
    <t>Nicolas Santos Garcia</t>
  </si>
  <si>
    <t>Paola Galli Karpovicz</t>
  </si>
  <si>
    <t>Patricia Generoso Gutierrez</t>
  </si>
  <si>
    <t>Pedro Braga Perancetta</t>
  </si>
  <si>
    <t>Pedro Francisco Da Costa Ferreira</t>
  </si>
  <si>
    <t>Pedro Petzalt Santos</t>
  </si>
  <si>
    <t>Pedro Rodrigues Breda</t>
  </si>
  <si>
    <t>Rafael Delmondes Kwatkowski</t>
  </si>
  <si>
    <t>Raul Colaco</t>
  </si>
  <si>
    <t>Rayane Marques Fonseca Da Silva</t>
  </si>
  <si>
    <t>Rebeca Rodrigues Dos Santos</t>
  </si>
  <si>
    <t>Rhay Alexandre Andrade Santana</t>
  </si>
  <si>
    <t>Rodrigo Dozorski Furquim</t>
  </si>
  <si>
    <t>Ruan Escobar</t>
  </si>
  <si>
    <t>Rubens Augusto Sao Lourenco</t>
  </si>
  <si>
    <t>Samuel De Oliveira Dos Santos</t>
  </si>
  <si>
    <t>Sara Beeleiro</t>
  </si>
  <si>
    <t>Selton Aron</t>
  </si>
  <si>
    <t>Sofia Yanagui Moreira</t>
  </si>
  <si>
    <t>Stella Beatriz Goncalves Schultz</t>
  </si>
  <si>
    <t>Thomas Freire</t>
  </si>
  <si>
    <t>Valentina F Siqueira Karam</t>
  </si>
  <si>
    <t>Vitor Prodo Batiuk</t>
  </si>
  <si>
    <t>Vitor R De Oliveira</t>
  </si>
  <si>
    <t>Vitoria Cortiano Kozoski</t>
  </si>
  <si>
    <t>Wesley Miranda</t>
  </si>
  <si>
    <t>Yann Noguchi</t>
  </si>
  <si>
    <t>Yasmin Schafranski</t>
  </si>
  <si>
    <t>em sao miguel</t>
  </si>
  <si>
    <t>Em Professor Germano Paciornik</t>
  </si>
  <si>
    <t>Ecaminho Do Saber</t>
  </si>
  <si>
    <t>Em Em Miracy Araujo</t>
  </si>
  <si>
    <t>Em pilarzinho</t>
  </si>
  <si>
    <t>Em Elevir Dionisio A</t>
  </si>
  <si>
    <t>Em Marira Elvira</t>
  </si>
  <si>
    <t>Em jardim europa</t>
  </si>
  <si>
    <t/>
  </si>
  <si>
    <t>Colegio Santo Anjo</t>
  </si>
  <si>
    <t>Ce Olivio Soares Saboia</t>
  </si>
  <si>
    <t>Escola Umbrella</t>
  </si>
  <si>
    <t>EM Wenceslau Braz</t>
  </si>
  <si>
    <t>Emanisio Teixeira</t>
  </si>
  <si>
    <t>Profa Miracy</t>
  </si>
  <si>
    <t>Sophia Roslindo</t>
  </si>
  <si>
    <t>Em Sao Mateus Do Sul</t>
  </si>
  <si>
    <t>Ee Julia Wanderlei</t>
  </si>
  <si>
    <t>E Santa Teresinha</t>
  </si>
  <si>
    <t>E Batista Shalon</t>
  </si>
  <si>
    <t>Instituiçao</t>
  </si>
  <si>
    <t>Cxsjp</t>
  </si>
  <si>
    <t>Comunidade</t>
  </si>
  <si>
    <t>CXC</t>
  </si>
  <si>
    <t>ufpr</t>
  </si>
  <si>
    <t>puc</t>
  </si>
  <si>
    <t>Institiução</t>
  </si>
  <si>
    <t>Ce Protasio De Carvalho  –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</si>
</sst>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9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0" fontId="0" fillId="0" borderId="23" xfId="0" applyBorder="1"/>
    <xf numFmtId="0" fontId="1" fillId="0" borderId="2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1" fillId="0" borderId="24" xfId="0" applyFont="1" applyBorder="1"/>
    <xf numFmtId="0" fontId="0" fillId="0" borderId="7" xfId="0" applyBorder="1"/>
    <xf numFmtId="0" fontId="0" fillId="3" borderId="28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3" borderId="7" xfId="0" applyFill="1" applyBorder="1"/>
    <xf numFmtId="0" fontId="0" fillId="3" borderId="18" xfId="0" applyFill="1" applyBorder="1"/>
    <xf numFmtId="0" fontId="0" fillId="0" borderId="13" xfId="0" applyBorder="1"/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0" xfId="0" applyFill="1" applyBorder="1"/>
    <xf numFmtId="0" fontId="0" fillId="0" borderId="18" xfId="0" applyBorder="1"/>
    <xf numFmtId="0" fontId="0" fillId="3" borderId="13" xfId="0" applyFill="1" applyBorder="1"/>
    <xf numFmtId="0" fontId="0" fillId="3" borderId="15" xfId="0" applyFill="1" applyBorder="1"/>
    <xf numFmtId="0" fontId="0" fillId="0" borderId="15" xfId="0" applyBorder="1"/>
    <xf numFmtId="0" fontId="0" fillId="3" borderId="26" xfId="0" applyFill="1" applyBorder="1"/>
    <xf numFmtId="0" fontId="2" fillId="3" borderId="25" xfId="0" applyFont="1" applyFill="1" applyBorder="1" applyAlignment="1">
      <alignment horizontal="left" vertical="center"/>
    </xf>
    <xf numFmtId="0" fontId="1" fillId="0" borderId="9" xfId="0" applyFont="1" applyFill="1" applyBorder="1"/>
    <xf numFmtId="0" fontId="1" fillId="0" borderId="33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34" xfId="0" applyFill="1" applyBorder="1"/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1" fillId="0" borderId="27" xfId="0" applyFont="1" applyBorder="1"/>
    <xf numFmtId="0" fontId="2" fillId="3" borderId="3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3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3" borderId="8" xfId="0" applyFill="1" applyBorder="1"/>
    <xf numFmtId="0" fontId="0" fillId="3" borderId="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0" xfId="0" applyBorder="1"/>
    <xf numFmtId="0" fontId="0" fillId="0" borderId="13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/>
    <xf numFmtId="0" fontId="1" fillId="0" borderId="27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0" fillId="0" borderId="7" xfId="0" applyFill="1" applyBorder="1"/>
    <xf numFmtId="0" fontId="0" fillId="3" borderId="11" xfId="0" applyFill="1" applyBorder="1"/>
    <xf numFmtId="0" fontId="4" fillId="3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8" xfId="0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3" borderId="16" xfId="0" applyFill="1" applyBorder="1"/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ntua&#231;&#227;o_Acumulada_Circuito_Xeque_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Ano"/>
      <sheetName val="2 Ano"/>
      <sheetName val="3 Ano"/>
      <sheetName val="4 Ano"/>
      <sheetName val="5 Ano"/>
      <sheetName val="6 Ano"/>
      <sheetName val="7 Ano"/>
      <sheetName val="8 Ano"/>
      <sheetName val="9 Ano"/>
      <sheetName val="EM"/>
      <sheetName val="Comu"/>
      <sheetName val="Sup"/>
      <sheetName val="Comer"/>
    </sheetNames>
    <sheetDataSet>
      <sheetData sheetId="0"/>
      <sheetData sheetId="1"/>
      <sheetData sheetId="2"/>
      <sheetData sheetId="3">
        <row r="3">
          <cell r="I3" t="str">
            <v>1a Etapa</v>
          </cell>
        </row>
        <row r="4">
          <cell r="I4" t="str">
            <v>Nome</v>
          </cell>
          <cell r="J4" t="str">
            <v>Clube</v>
          </cell>
        </row>
        <row r="5">
          <cell r="I5" t="str">
            <v>Marcelo Emanuel Schafranski</v>
          </cell>
          <cell r="J5" t="str">
            <v>C Neo Master/Fesp</v>
          </cell>
        </row>
        <row r="6">
          <cell r="I6" t="str">
            <v>Enrico Machado Juliatto</v>
          </cell>
          <cell r="J6" t="str">
            <v>Em Sao Jose</v>
          </cell>
        </row>
        <row r="7">
          <cell r="I7" t="str">
            <v>Dimitri Vinicius Da Silva Ferraz</v>
          </cell>
          <cell r="J7" t="str">
            <v>E Cei Prof Jose Wanderley Dia</v>
          </cell>
        </row>
        <row r="8">
          <cell r="I8" t="str">
            <v>Maria Julia Rodrigues Da Silva</v>
          </cell>
          <cell r="J8" t="str">
            <v>E Sao Jorge De Ponta Grossa</v>
          </cell>
        </row>
        <row r="9">
          <cell r="I9" t="str">
            <v>Willian Ferreira Ribeiro</v>
          </cell>
          <cell r="J9" t="str">
            <v>Cei Prof Lauro Esmanhoto</v>
          </cell>
        </row>
        <row r="10">
          <cell r="I10" t="str">
            <v>Gustavo Vinicius Razzotto Dos Santos</v>
          </cell>
          <cell r="J10" t="str">
            <v>Cei Olivio Soares Saboia</v>
          </cell>
        </row>
        <row r="11">
          <cell r="I11" t="str">
            <v>Pablo Kaua Da Cruz Paixao</v>
          </cell>
          <cell r="J11" t="str">
            <v>Em Prof America Da Costa Saboia</v>
          </cell>
        </row>
        <row r="12">
          <cell r="I12" t="str">
            <v>Antonella Mello Fassini</v>
          </cell>
          <cell r="J12" t="str">
            <v>E Sao Jorge De Ponta Grossa</v>
          </cell>
        </row>
        <row r="13">
          <cell r="I13" t="str">
            <v>Livia Sandrino Ferreira</v>
          </cell>
          <cell r="J13" t="str">
            <v>E Boas Novas</v>
          </cell>
        </row>
        <row r="14">
          <cell r="I14" t="str">
            <v>Heloisa Hammer Schmidt Menezes</v>
          </cell>
          <cell r="J14" t="str">
            <v>C bagozzi</v>
          </cell>
        </row>
        <row r="15">
          <cell r="I15" t="str">
            <v>Lucio Eduardo Barbosa</v>
          </cell>
          <cell r="J15" t="str">
            <v>E sao jorge de ponta grossa</v>
          </cell>
        </row>
        <row r="16">
          <cell r="I16" t="str">
            <v>Gustavo Henrique Oliveira Amaral</v>
          </cell>
          <cell r="J16" t="str">
            <v>Em Prof Germano Paciornik</v>
          </cell>
        </row>
        <row r="17">
          <cell r="I17" t="str">
            <v>Heitor Carneiro Fraga</v>
          </cell>
          <cell r="J17" t="str">
            <v>C Alfa Plus</v>
          </cell>
        </row>
        <row r="18">
          <cell r="I18" t="str">
            <v>Carolina Soares Piani</v>
          </cell>
          <cell r="J18" t="str">
            <v>Cei Julio Moreira</v>
          </cell>
        </row>
        <row r="19">
          <cell r="I19" t="str">
            <v>Lucas Montes Fernandes</v>
          </cell>
          <cell r="J19" t="str">
            <v>C Neo Master/Fesp</v>
          </cell>
        </row>
        <row r="20">
          <cell r="I20" t="str">
            <v>Rayan Maximo Da Silva</v>
          </cell>
          <cell r="J20" t="str">
            <v>Uei Maria De Lourdes Lamas Pegoraro</v>
          </cell>
        </row>
        <row r="21">
          <cell r="I21" t="str">
            <v>Miguel Cavassin Tassi</v>
          </cell>
          <cell r="J21" t="str">
            <v>C Rosario</v>
          </cell>
        </row>
        <row r="22">
          <cell r="I22" t="str">
            <v>Ana Luiza Lemos Lopes</v>
          </cell>
          <cell r="J22" t="str">
            <v>Cei Julio Moreira</v>
          </cell>
        </row>
        <row r="23">
          <cell r="I23" t="str">
            <v>Otavio Dos Santos</v>
          </cell>
          <cell r="J23" t="str">
            <v>Cei Curitiba Ano 300</v>
          </cell>
        </row>
        <row r="24">
          <cell r="I24" t="str">
            <v>Thallyta Da Veiga Taborda</v>
          </cell>
          <cell r="J24" t="str">
            <v>Cei Julio Moreira</v>
          </cell>
        </row>
        <row r="25">
          <cell r="I25" t="str">
            <v>Thiago De Paiva Castro</v>
          </cell>
          <cell r="J25" t="str">
            <v>Em Nympha Peplow</v>
          </cell>
        </row>
        <row r="26">
          <cell r="I26" t="str">
            <v>Kael Eduardo Prudente Fernandes</v>
          </cell>
          <cell r="J26" t="str">
            <v>Cei Julio Moreira</v>
          </cell>
        </row>
        <row r="27">
          <cell r="I27" t="str">
            <v>Nicolas Henrique Jakemin Batista</v>
          </cell>
          <cell r="J27" t="str">
            <v>Cei Julio Moreira</v>
          </cell>
        </row>
        <row r="28">
          <cell r="I28" t="str">
            <v>Marcos Silva</v>
          </cell>
          <cell r="J28" t="str">
            <v>Cei Curitiba Ano 300</v>
          </cell>
        </row>
        <row r="29">
          <cell r="I29" t="str">
            <v>Maria Clara Ferraz Rosa</v>
          </cell>
          <cell r="J29" t="str">
            <v>Em Sebastiao S E Silva</v>
          </cell>
        </row>
        <row r="30">
          <cell r="I30" t="str">
            <v>Kaio Vinicius Teixeira</v>
          </cell>
          <cell r="J30" t="str">
            <v>Em Nympha Peplow</v>
          </cell>
        </row>
        <row r="31">
          <cell r="I31" t="str">
            <v>Nicolle Alves Dos Santos</v>
          </cell>
          <cell r="J31" t="str">
            <v>Em Prof America Da Costa Saboia</v>
          </cell>
        </row>
        <row r="32">
          <cell r="I32" t="str">
            <v>Pablo Eduardo Negosseke Ilhos</v>
          </cell>
          <cell r="J32" t="str">
            <v>Em Nympha Peplow</v>
          </cell>
        </row>
        <row r="33">
          <cell r="I33" t="str">
            <v>Gustavo Sobothe Schuarca</v>
          </cell>
          <cell r="J33" t="str">
            <v>E Cei Prof Jose Wanderley Dia</v>
          </cell>
        </row>
        <row r="34">
          <cell r="I34" t="str">
            <v>Rafael Antonio Da Silva Giongo</v>
          </cell>
          <cell r="J34" t="str">
            <v>Em Prof Leonel Moro</v>
          </cell>
        </row>
        <row r="35">
          <cell r="I35" t="str">
            <v>Victor Gabriel Fedoryszyn</v>
          </cell>
          <cell r="J35" t="str">
            <v>Cei Julio Moreira</v>
          </cell>
        </row>
        <row r="36">
          <cell r="I36" t="str">
            <v>Higor Rodrigo Arcanjo Silva</v>
          </cell>
          <cell r="J36" t="str">
            <v>Em Prof America Da Costa Saboia</v>
          </cell>
        </row>
        <row r="37">
          <cell r="I37" t="str">
            <v>Kaua Dos Santos Carneiro</v>
          </cell>
          <cell r="J37" t="str">
            <v>Em Prof America Da Costa Saboia</v>
          </cell>
        </row>
        <row r="38">
          <cell r="I38" t="str">
            <v>Anderson Rafael Silva Muniz</v>
          </cell>
          <cell r="J38" t="str">
            <v>Cei Olivio Soares Saboia</v>
          </cell>
        </row>
        <row r="39">
          <cell r="I39" t="str">
            <v>Caio Henrique Scremin De Oliveira</v>
          </cell>
          <cell r="J39" t="str">
            <v>Em Prof Francisco Hubert</v>
          </cell>
        </row>
        <row r="40">
          <cell r="I40" t="str">
            <v>Gabrielly Victoria Prado De Ca</v>
          </cell>
          <cell r="J40" t="str">
            <v>Cei Julio Moreira</v>
          </cell>
        </row>
        <row r="41">
          <cell r="I41" t="str">
            <v>Kaique Dos Santos De Oliveira</v>
          </cell>
          <cell r="J41" t="str">
            <v>Em Pro-Morar Barigui</v>
          </cell>
        </row>
        <row r="42">
          <cell r="I42" t="str">
            <v>Isabely De Brito Cordeiro</v>
          </cell>
          <cell r="J42" t="str">
            <v>Cei Julio Moreira</v>
          </cell>
        </row>
        <row r="43">
          <cell r="I43" t="str">
            <v>Alvaro Da Rosa Ribeiro</v>
          </cell>
          <cell r="J43" t="str">
            <v>Cei Curitiba Ano 300</v>
          </cell>
        </row>
        <row r="44">
          <cell r="I44" t="str">
            <v>Luana Trzecik De Oliveira</v>
          </cell>
          <cell r="J44" t="str">
            <v>Em Prof America Da Costa Saboia</v>
          </cell>
        </row>
        <row r="45">
          <cell r="I45" t="str">
            <v>Beatriz Yanagui Moreira</v>
          </cell>
          <cell r="J45" t="str">
            <v>Em Nympha Peplow</v>
          </cell>
        </row>
        <row r="46">
          <cell r="I46" t="str">
            <v>Renan Dos Santos Pauluk</v>
          </cell>
          <cell r="J46" t="str">
            <v>Uei Maria De Lourdes Lamas Pegoraro</v>
          </cell>
        </row>
        <row r="47">
          <cell r="I47" t="str">
            <v>Rafael Portela Bonfim Silva</v>
          </cell>
          <cell r="J47" t="str">
            <v>Cei Prof Antonio Pietruza</v>
          </cell>
        </row>
        <row r="48">
          <cell r="I48" t="str">
            <v>Gabriel Melzer Cadamuro</v>
          </cell>
          <cell r="J48" t="str">
            <v>E Cei Prof Jose Wanderley Dia</v>
          </cell>
        </row>
        <row r="49">
          <cell r="I49" t="str">
            <v>Brian Justino Queiroz</v>
          </cell>
          <cell r="J49" t="str">
            <v>Em Pro-Morar Barigui</v>
          </cell>
        </row>
        <row r="50">
          <cell r="I50" t="str">
            <v>Tiago Fogaca De Alcantara</v>
          </cell>
          <cell r="J50" t="str">
            <v>Em Prof Germano Paciornik</v>
          </cell>
        </row>
        <row r="51">
          <cell r="I51" t="str">
            <v>Alessandro Ramirez</v>
          </cell>
          <cell r="J51" t="str">
            <v>Cei Curitiba Ano 300</v>
          </cell>
        </row>
        <row r="52">
          <cell r="I52" t="str">
            <v>Renato Valentin Cachuba</v>
          </cell>
          <cell r="J52" t="str">
            <v>Em Jardim Europa</v>
          </cell>
        </row>
        <row r="53">
          <cell r="I53" t="str">
            <v>Murilo Zinadini</v>
          </cell>
          <cell r="J53" t="str">
            <v>E Caminho Do Saber</v>
          </cell>
        </row>
        <row r="54">
          <cell r="I54" t="str">
            <v>Andre Henrique De Souza</v>
          </cell>
          <cell r="J54" t="str">
            <v>Em Prof America Da Costa Saboia</v>
          </cell>
        </row>
        <row r="55">
          <cell r="I55" t="str">
            <v>Lucas Rafael Oliveira Prado</v>
          </cell>
          <cell r="J55" t="str">
            <v>Em Prof Germano Paciornik</v>
          </cell>
        </row>
        <row r="56">
          <cell r="I56" t="str">
            <v>Wendymilla Correa Correa</v>
          </cell>
          <cell r="J56" t="str">
            <v>Cei Julio Moreira</v>
          </cell>
        </row>
        <row r="57">
          <cell r="I57" t="str">
            <v>Thiago Gabriel andre Ramizoski</v>
          </cell>
          <cell r="J57" t="str">
            <v>Em Profa Joana Raksa</v>
          </cell>
        </row>
        <row r="58">
          <cell r="I58" t="str">
            <v>Luiz Henrique Ferreira De Souza</v>
          </cell>
          <cell r="J58" t="str">
            <v>Uei Pilarzinho</v>
          </cell>
        </row>
        <row r="59">
          <cell r="I59" t="str">
            <v>Bryan Ferreira De Oliveira</v>
          </cell>
          <cell r="J59" t="str">
            <v>Em Profa Joana Raksa</v>
          </cell>
        </row>
        <row r="60">
          <cell r="I60" t="str">
            <v>Joao Marcelo Santos Vidal</v>
          </cell>
          <cell r="J60" t="str">
            <v>Cei Doutel De Andrade</v>
          </cell>
        </row>
        <row r="61">
          <cell r="I61" t="str">
            <v>Joao Leonardo Gomes Da Silva</v>
          </cell>
          <cell r="J61" t="str">
            <v>Em Elevir Dionisio</v>
          </cell>
        </row>
        <row r="62">
          <cell r="I62" t="str">
            <v>Raquel Phaiffer Spilmann</v>
          </cell>
          <cell r="J62" t="str">
            <v>Em Prof Germano Paciornik</v>
          </cell>
        </row>
        <row r="63">
          <cell r="I63" t="str">
            <v>Guilherme Camargo</v>
          </cell>
          <cell r="J63" t="str">
            <v>E Sebastiao Parana</v>
          </cell>
        </row>
        <row r="64">
          <cell r="I64" t="str">
            <v>Pedro Henrique Ferreira Dos Sa</v>
          </cell>
          <cell r="J64" t="str">
            <v>Cei Prof Antonio Pietruza</v>
          </cell>
        </row>
        <row r="65">
          <cell r="I65" t="str">
            <v>Willian Matheus Lima Cordeiro</v>
          </cell>
          <cell r="J65" t="str">
            <v>Em Pilarzinho</v>
          </cell>
        </row>
        <row r="66">
          <cell r="I66" t="str">
            <v>Brayan Nepomoceno</v>
          </cell>
          <cell r="J66" t="str">
            <v>Em Elevir Dionisio</v>
          </cell>
        </row>
        <row r="67">
          <cell r="I67" t="str">
            <v>Oliver Diego</v>
          </cell>
          <cell r="J67" t="str">
            <v>Em Ditmar Brepohl</v>
          </cell>
        </row>
        <row r="68">
          <cell r="I68" t="str">
            <v>Davi Bernardino Modkovski</v>
          </cell>
          <cell r="J68" t="str">
            <v>Cei Prof Lauro Esmanhoto - Equipe B</v>
          </cell>
        </row>
        <row r="69">
          <cell r="I69" t="str">
            <v>Richard eduardo dos santos</v>
          </cell>
          <cell r="J69" t="str">
            <v>em joao macedo filho</v>
          </cell>
        </row>
        <row r="70">
          <cell r="I70" t="str">
            <v>Enzo Marques Da Costa</v>
          </cell>
          <cell r="J70" t="str">
            <v>C Dom Bosco Ahu</v>
          </cell>
        </row>
        <row r="71">
          <cell r="I71" t="str">
            <v>Arthur Cesar Alves</v>
          </cell>
          <cell r="J71" t="str">
            <v>Cei Doutel De Andrade</v>
          </cell>
        </row>
        <row r="72">
          <cell r="I72" t="str">
            <v>Ruan Mendes Santana</v>
          </cell>
          <cell r="J72" t="str">
            <v>Em Joao Macedo Filho</v>
          </cell>
        </row>
        <row r="73">
          <cell r="I73" t="str">
            <v>Jose Lucas Picussa Daversa</v>
          </cell>
          <cell r="J73" t="str">
            <v>Cei Julio Moreira</v>
          </cell>
        </row>
        <row r="74">
          <cell r="I74" t="str">
            <v>Natalia Luiza Da Silva</v>
          </cell>
          <cell r="J74" t="str">
            <v>Em Elevir Dionisio</v>
          </cell>
        </row>
        <row r="75">
          <cell r="I75" t="str">
            <v>Laryssa Pessati De Souza Nunes</v>
          </cell>
          <cell r="J75" t="str">
            <v>Em Prof Leonel Moro</v>
          </cell>
        </row>
        <row r="76">
          <cell r="I76" t="str">
            <v>Lennon Ferreira Dos Santos</v>
          </cell>
          <cell r="J76" t="str">
            <v>Em Prof America Da Costa Saboia</v>
          </cell>
        </row>
        <row r="77">
          <cell r="I77" t="str">
            <v>Gabriel Mastrangelo De Oliveira</v>
          </cell>
          <cell r="J77" t="str">
            <v>Em Elevir Dionisio</v>
          </cell>
        </row>
        <row r="78">
          <cell r="I78" t="str">
            <v>Mariane Dos Anjos Gelinski</v>
          </cell>
          <cell r="J78" t="str">
            <v>Uei Maria De Lourdes Lamas Pegoraro</v>
          </cell>
        </row>
        <row r="79">
          <cell r="I79" t="str">
            <v>Eduardo Vicente De Lima</v>
          </cell>
          <cell r="J79" t="str">
            <v>Em Prof Germano Paciornik</v>
          </cell>
        </row>
        <row r="80">
          <cell r="I80" t="str">
            <v>Eduardo Cordeiro Cava</v>
          </cell>
          <cell r="J80" t="str">
            <v>Em Elevir Dionisio</v>
          </cell>
        </row>
        <row r="81">
          <cell r="I81" t="str">
            <v>Lucas Silva</v>
          </cell>
          <cell r="J81" t="str">
            <v>Em Ditmar Brepohl</v>
          </cell>
        </row>
        <row r="82">
          <cell r="I82" t="str">
            <v>Nicolly Zeni Peruzzo</v>
          </cell>
          <cell r="J82" t="str">
            <v>Uei Maria De Lourdes Lamas Pegoraro</v>
          </cell>
        </row>
        <row r="83">
          <cell r="I83" t="str">
            <v>Gustavo Moreno Da Silva</v>
          </cell>
          <cell r="J83" t="str">
            <v>Em Jardim Europa</v>
          </cell>
        </row>
        <row r="84">
          <cell r="I84" t="str">
            <v>Maria Flor Claus Glowacki De O</v>
          </cell>
          <cell r="J84" t="str">
            <v>Cei Julio Moreira</v>
          </cell>
        </row>
        <row r="85">
          <cell r="I85" t="str">
            <v>Enzo Ferreira De Oliveira</v>
          </cell>
          <cell r="J85" t="str">
            <v>Em Prof America Da Costa Saboia</v>
          </cell>
        </row>
        <row r="86">
          <cell r="I86" t="str">
            <v>Pedro Miguel De Alencar Telles</v>
          </cell>
          <cell r="J86" t="str">
            <v>Em Prof Francisco Hubert</v>
          </cell>
        </row>
        <row r="87">
          <cell r="I87" t="str">
            <v>Guilherme Cheicoski Pontes</v>
          </cell>
          <cell r="J87" t="str">
            <v>Em Duilio Caderari</v>
          </cell>
        </row>
        <row r="88">
          <cell r="I88" t="str">
            <v>Raul Gregorio Ferreira</v>
          </cell>
          <cell r="J88" t="str">
            <v>Cei Eva Da Silva</v>
          </cell>
        </row>
        <row r="89">
          <cell r="I89" t="str">
            <v>Kauan Matheus Castilho Dos Santos</v>
          </cell>
          <cell r="J89" t="str">
            <v>Em Prof Germano Paciornik</v>
          </cell>
        </row>
        <row r="90">
          <cell r="I90" t="str">
            <v>Fabio Centeno De Bortollo</v>
          </cell>
          <cell r="J90" t="str">
            <v>Tistu</v>
          </cell>
        </row>
        <row r="91">
          <cell r="I91" t="str">
            <v>Kamilly Perdona</v>
          </cell>
          <cell r="J91" t="str">
            <v>Em Elevir Dionisio</v>
          </cell>
        </row>
        <row r="92">
          <cell r="I92" t="str">
            <v>Isabele Da Luz Domingues</v>
          </cell>
          <cell r="J92" t="str">
            <v>Em Jardim Europa</v>
          </cell>
        </row>
        <row r="93">
          <cell r="I93" t="str">
            <v>Kaue Schnekemberg Otrech</v>
          </cell>
          <cell r="J93" t="str">
            <v>Em Joao Amazonas</v>
          </cell>
        </row>
        <row r="94">
          <cell r="I94" t="str">
            <v>Lorena Carvalho Barbosa</v>
          </cell>
          <cell r="J94" t="str">
            <v>Cei Prof Lauro Esmanhoto</v>
          </cell>
        </row>
        <row r="95">
          <cell r="I95" t="str">
            <v>kayke borowiak</v>
          </cell>
          <cell r="J95" t="str">
            <v>em joao macedo filho</v>
          </cell>
        </row>
        <row r="96">
          <cell r="I96" t="str">
            <v>Antonio Marcos do Rosario</v>
          </cell>
          <cell r="J96" t="str">
            <v>Em Prof Germano Paciornik</v>
          </cell>
        </row>
        <row r="97">
          <cell r="I97" t="str">
            <v>Fabio Domarzak</v>
          </cell>
          <cell r="J97" t="str">
            <v>Em Elevir Dionisio</v>
          </cell>
        </row>
        <row r="98">
          <cell r="I98" t="str">
            <v>Vitor Yuri Souza Da Rosa</v>
          </cell>
          <cell r="J98" t="str">
            <v>Em Nympha Peplow</v>
          </cell>
        </row>
        <row r="99">
          <cell r="I99" t="str">
            <v>Pedro Henrique Boiko Rosa</v>
          </cell>
          <cell r="J99" t="str">
            <v>Em Helena Kolody</v>
          </cell>
        </row>
        <row r="100">
          <cell r="I100" t="str">
            <v>Iury Gabriel Vieira Oliveira</v>
          </cell>
          <cell r="J100" t="str">
            <v>Em Gov Leonel De Moura Brizola</v>
          </cell>
        </row>
        <row r="101">
          <cell r="I101" t="str">
            <v>Vitor Henrique Castagnara</v>
          </cell>
          <cell r="J101" t="str">
            <v>Em Prof Francisco Hubert</v>
          </cell>
        </row>
        <row r="102">
          <cell r="I102" t="str">
            <v>Laura Frare De Queiroz</v>
          </cell>
          <cell r="J102" t="str">
            <v>Em Jardim Europa</v>
          </cell>
        </row>
        <row r="103">
          <cell r="I103" t="str">
            <v>Raphaella Victoria Pinheiro Adami</v>
          </cell>
          <cell r="J103" t="str">
            <v>Em Jardim Europa</v>
          </cell>
        </row>
        <row r="104">
          <cell r="I104" t="str">
            <v>Miguel De Almeida Menon Dico</v>
          </cell>
          <cell r="J104" t="str">
            <v>Em Vila Torres</v>
          </cell>
        </row>
        <row r="105">
          <cell r="I105" t="str">
            <v>Ryan Henrique Martins Pucienik</v>
          </cell>
          <cell r="J105" t="str">
            <v>Cei Francisco Frischmann</v>
          </cell>
        </row>
        <row r="106">
          <cell r="I106" t="str">
            <v>Luiza Bretschneider Alvarenga</v>
          </cell>
          <cell r="J106" t="str">
            <v>Uei Maria De Lourdes Lamas Pegoraro</v>
          </cell>
        </row>
        <row r="107">
          <cell r="I107" t="str">
            <v>Kauan Ogacir De Paula Borges</v>
          </cell>
          <cell r="J107" t="str">
            <v>Cei Olivio Soares Saboia</v>
          </cell>
        </row>
        <row r="108">
          <cell r="I108" t="str">
            <v>Igor Alexandre Gama Carvalho</v>
          </cell>
          <cell r="J108" t="str">
            <v>C Rosario</v>
          </cell>
        </row>
        <row r="109">
          <cell r="I109" t="str">
            <v>Stephany Amanda Lopes Da Silva</v>
          </cell>
          <cell r="J109" t="str">
            <v>Uei Pilarzinho</v>
          </cell>
        </row>
        <row r="110">
          <cell r="I110" t="str">
            <v>Davi Alves Peres</v>
          </cell>
          <cell r="J110" t="str">
            <v>Em Helena Kolody</v>
          </cell>
        </row>
        <row r="111">
          <cell r="I111" t="str">
            <v>Lucas Gabriel Carvalho Dos Santos</v>
          </cell>
          <cell r="J111" t="str">
            <v>Cei Eva Da Silva</v>
          </cell>
        </row>
        <row r="112">
          <cell r="I112" t="str">
            <v>Gian Lucas Da Silva Antunes</v>
          </cell>
          <cell r="J112" t="str">
            <v>Em Gov Leonel De Moura Brizola</v>
          </cell>
        </row>
        <row r="113">
          <cell r="I113" t="str">
            <v>Miguel Barbosa</v>
          </cell>
          <cell r="J113" t="str">
            <v>Em Elevir Dionisio</v>
          </cell>
        </row>
        <row r="114">
          <cell r="I114" t="str">
            <v>Pedro Henrique Panho Tormes</v>
          </cell>
          <cell r="J114" t="str">
            <v>Em Vinhedos</v>
          </cell>
        </row>
        <row r="115">
          <cell r="I115" t="str">
            <v>Luan Weber Da Silva</v>
          </cell>
          <cell r="J115" t="str">
            <v>Em Helena Kolody</v>
          </cell>
        </row>
        <row r="116">
          <cell r="I116" t="str">
            <v>Joao Gabriel Santiago Silva</v>
          </cell>
          <cell r="J116" t="str">
            <v>Em Elevir Dionisio</v>
          </cell>
        </row>
        <row r="117">
          <cell r="I117" t="str">
            <v>Pedro Jorge Da Silva Neto</v>
          </cell>
          <cell r="J117" t="str">
            <v>E Cei Prof Jose Wanderley Dia</v>
          </cell>
        </row>
        <row r="118">
          <cell r="I118" t="str">
            <v>Julia Vitoria Ramos Barros</v>
          </cell>
          <cell r="J118" t="str">
            <v>Cei Prof Antonio Pietruza</v>
          </cell>
        </row>
        <row r="119">
          <cell r="I119" t="str">
            <v>Emanuelle Gruttner De Oliveira</v>
          </cell>
          <cell r="J119" t="str">
            <v>Em Vila Torres</v>
          </cell>
        </row>
        <row r="120">
          <cell r="I120" t="str">
            <v>Endryus Luiz Arruda Jaensch</v>
          </cell>
          <cell r="J120" t="str">
            <v>Em Santa Agueda</v>
          </cell>
        </row>
        <row r="121">
          <cell r="I121" t="str">
            <v>Vitor De Miranda Manica Mendes</v>
          </cell>
          <cell r="J121" t="str">
            <v>Em Vila Torres</v>
          </cell>
        </row>
        <row r="122">
          <cell r="I122" t="str">
            <v>Joao Pedro Pires Antunes</v>
          </cell>
          <cell r="J122" t="str">
            <v>E Caminho Do Saber</v>
          </cell>
        </row>
        <row r="123">
          <cell r="I123" t="str">
            <v>Gabriel Buachak Silva</v>
          </cell>
          <cell r="J123" t="str">
            <v>Em Nova Esperanca</v>
          </cell>
        </row>
        <row r="124">
          <cell r="I124" t="str">
            <v>Kelwyn Cristian Otaviano Barp</v>
          </cell>
          <cell r="J124" t="str">
            <v>Em Profa Joana Raksa</v>
          </cell>
        </row>
        <row r="125">
          <cell r="I125" t="str">
            <v>Sabrina Da Silva</v>
          </cell>
          <cell r="J125" t="str">
            <v>Cei Prof Antonio Pietruza</v>
          </cell>
        </row>
        <row r="126">
          <cell r="I126" t="str">
            <v>Bruno Escobar</v>
          </cell>
          <cell r="J126" t="str">
            <v>Em Elevir Dionisio</v>
          </cell>
        </row>
        <row r="127">
          <cell r="I127" t="str">
            <v>Julia Karoline Machado</v>
          </cell>
          <cell r="J127" t="str">
            <v>Em Vila Torres</v>
          </cell>
        </row>
        <row r="128">
          <cell r="I128" t="str">
            <v>Kauan Sidenei Da Silva</v>
          </cell>
          <cell r="J128" t="str">
            <v>Em Prof Germano Paciornik</v>
          </cell>
        </row>
        <row r="129">
          <cell r="I129" t="str">
            <v>Kael Freitas Goncalves</v>
          </cell>
          <cell r="J129" t="str">
            <v>Em Sao Luiz</v>
          </cell>
        </row>
        <row r="130">
          <cell r="I130" t="str">
            <v>Cristofer Daniel Da Silva Weber</v>
          </cell>
          <cell r="J130" t="str">
            <v>E Municipal Profa Ma</v>
          </cell>
        </row>
        <row r="131">
          <cell r="I131" t="str">
            <v>Hadassa Oliveira Ribeiro</v>
          </cell>
          <cell r="J131" t="str">
            <v>E Municipal Profa Ma</v>
          </cell>
        </row>
        <row r="132">
          <cell r="I132" t="str">
            <v>Vitoria Cristina Talamini De Oliveira</v>
          </cell>
          <cell r="J132" t="str">
            <v>Em Leonor Castellano</v>
          </cell>
        </row>
        <row r="133">
          <cell r="I133" t="str">
            <v>Ana Paula Fortuna Batista</v>
          </cell>
          <cell r="J133" t="str">
            <v>Em Vinhedos</v>
          </cell>
        </row>
        <row r="134">
          <cell r="I134" t="str">
            <v>Amanda Bonin Franco Ramos</v>
          </cell>
          <cell r="J134" t="str">
            <v>Cei Julio Moreira</v>
          </cell>
        </row>
        <row r="135">
          <cell r="I135" t="str">
            <v>Pedro Quinello</v>
          </cell>
          <cell r="J135" t="str">
            <v>Em Elevir Dionisio</v>
          </cell>
        </row>
        <row r="136">
          <cell r="I136" t="str">
            <v>Pablo Henrique Sanches</v>
          </cell>
          <cell r="J136" t="str">
            <v>Cei Prof Antonio Pietruza</v>
          </cell>
        </row>
        <row r="137">
          <cell r="I137" t="str">
            <v>Henrique Rafael Padilha</v>
          </cell>
          <cell r="J137" t="str">
            <v>Em Paulo Freire</v>
          </cell>
        </row>
        <row r="138">
          <cell r="I138" t="str">
            <v>Julia Da Silva Benatto</v>
          </cell>
          <cell r="J138" t="str">
            <v>Em Campo Mourao</v>
          </cell>
        </row>
        <row r="139">
          <cell r="I139" t="str">
            <v>Thais Mariano Vitoria De Jesus</v>
          </cell>
          <cell r="J139" t="str">
            <v>Cei Prof Antonio Pietruza</v>
          </cell>
        </row>
        <row r="140">
          <cell r="I140" t="str">
            <v>Eduardo Gabriel M W Dos Santos</v>
          </cell>
          <cell r="J140" t="str">
            <v>Em Vinhedos</v>
          </cell>
        </row>
        <row r="141">
          <cell r="I141" t="str">
            <v>Yasmin Schwartz Da Silva</v>
          </cell>
          <cell r="J141" t="str">
            <v>Em Pro-Morar Barigui</v>
          </cell>
        </row>
        <row r="142">
          <cell r="I142" t="str">
            <v>Alan Rodrigo Ribeiro Filho</v>
          </cell>
          <cell r="J142" t="str">
            <v>Cei Eva Da Silva</v>
          </cell>
        </row>
        <row r="143">
          <cell r="I143" t="str">
            <v>Arthur Nunes Da Cruz</v>
          </cell>
          <cell r="J143" t="str">
            <v>Em Nova Esperanca</v>
          </cell>
        </row>
        <row r="144">
          <cell r="I144" t="str">
            <v>Kauan Rafael De Souza All Iankoski</v>
          </cell>
          <cell r="J144" t="str">
            <v>Cei Eva Da Silva</v>
          </cell>
        </row>
        <row r="145">
          <cell r="I145" t="str">
            <v>giuliano rafael santos</v>
          </cell>
          <cell r="J145" t="str">
            <v>em joao macedo filho</v>
          </cell>
        </row>
        <row r="146">
          <cell r="I146" t="str">
            <v>Luana Matoso De Moraes</v>
          </cell>
          <cell r="J146" t="str">
            <v>Em Joao Amazonas</v>
          </cell>
        </row>
        <row r="147">
          <cell r="I147" t="str">
            <v>Kevin Kalel Siqueira G Da Luz</v>
          </cell>
          <cell r="J147" t="str">
            <v>Em Vinhedos</v>
          </cell>
        </row>
        <row r="148">
          <cell r="I148" t="str">
            <v>Raphaelly Wonsbeck Dimas</v>
          </cell>
          <cell r="J148" t="str">
            <v>Em Rachel Mader Goncalves</v>
          </cell>
        </row>
        <row r="149">
          <cell r="I149" t="str">
            <v>Herick Nathan Lopes Mattos</v>
          </cell>
          <cell r="J149" t="str">
            <v>Em Gov Leonel De Moura Brizola</v>
          </cell>
        </row>
        <row r="150">
          <cell r="I150" t="str">
            <v>Flavio Santos Gomes</v>
          </cell>
          <cell r="J150" t="str">
            <v>Em Paulo Freire</v>
          </cell>
        </row>
        <row r="151">
          <cell r="I151" t="str">
            <v>Wallacy Jasson Ivaniczuk</v>
          </cell>
          <cell r="J151" t="str">
            <v>Em Santa Agueda</v>
          </cell>
        </row>
        <row r="152">
          <cell r="I152" t="str">
            <v>Matheus Luna A De Freitas</v>
          </cell>
          <cell r="J152" t="str">
            <v>Em Helena Kolody</v>
          </cell>
        </row>
        <row r="153">
          <cell r="I153" t="str">
            <v>Alyson Roberto De Britto</v>
          </cell>
          <cell r="J153" t="str">
            <v>Em Vinhedos</v>
          </cell>
        </row>
        <row r="154">
          <cell r="I154" t="str">
            <v>Davi Fernando Oliveira De Sa</v>
          </cell>
          <cell r="J154" t="str">
            <v>Em Profa Joana Raksa</v>
          </cell>
        </row>
        <row r="155">
          <cell r="I155" t="str">
            <v>Nicolas Gabriel Rodrigues</v>
          </cell>
          <cell r="J155" t="str">
            <v>Em Paulo Freire</v>
          </cell>
        </row>
        <row r="156">
          <cell r="I156" t="str">
            <v>Samira Pistore</v>
          </cell>
          <cell r="J156" t="str">
            <v>Em Helena Kolody</v>
          </cell>
        </row>
        <row r="157">
          <cell r="I157" t="str">
            <v>Victor Guimaraes Cavalcanti</v>
          </cell>
          <cell r="J157" t="str">
            <v>Em Wenceslau Braz</v>
          </cell>
        </row>
        <row r="158">
          <cell r="I158" t="str">
            <v>Vanessa Farinhas Hermoso</v>
          </cell>
          <cell r="J158" t="str">
            <v>Em Cerro Azul</v>
          </cell>
        </row>
        <row r="159">
          <cell r="I159" t="str">
            <v>Vitor Manuel Da Silva</v>
          </cell>
          <cell r="J159" t="str">
            <v>Em Pro-Morar Barigui</v>
          </cell>
        </row>
        <row r="160">
          <cell r="I160" t="str">
            <v>Luysa Gabriela De Souza</v>
          </cell>
          <cell r="J160" t="str">
            <v>Cei Doutel De Andrade</v>
          </cell>
        </row>
        <row r="161">
          <cell r="I161" t="str">
            <v>Nicolas Eduardo Barbosa</v>
          </cell>
          <cell r="J161" t="str">
            <v>Cei Eva Da Silva</v>
          </cell>
        </row>
        <row r="162">
          <cell r="I162" t="str">
            <v>Davi Prior Pimenta</v>
          </cell>
          <cell r="J162" t="str">
            <v>Em Vinhedos</v>
          </cell>
        </row>
        <row r="163">
          <cell r="I163" t="str">
            <v>Matheus Joao Dos Santos Tonial</v>
          </cell>
          <cell r="J163" t="str">
            <v>Em Prof Leonel Moro</v>
          </cell>
        </row>
        <row r="164">
          <cell r="I164" t="str">
            <v>Leticia Monick Cavali Walter</v>
          </cell>
          <cell r="J164" t="str">
            <v>Em Vinhedos</v>
          </cell>
        </row>
        <row r="165">
          <cell r="I165" t="str">
            <v>Maria Eduarda Berlezzi De Lima</v>
          </cell>
          <cell r="J165" t="str">
            <v>Em Wenceslau Braz</v>
          </cell>
        </row>
        <row r="166">
          <cell r="I166" t="str">
            <v>Vinicius Wosch Lauer</v>
          </cell>
          <cell r="J166" t="str">
            <v>Em Santa Agueda</v>
          </cell>
        </row>
        <row r="167">
          <cell r="I167" t="str">
            <v>Joao Marco De Freitas Colaco</v>
          </cell>
          <cell r="J167" t="str">
            <v>Em Vila Torres</v>
          </cell>
        </row>
        <row r="168">
          <cell r="I168" t="str">
            <v>Lais Fernandes Coelho</v>
          </cell>
          <cell r="J168" t="str">
            <v>Em Cerro Azul</v>
          </cell>
        </row>
        <row r="169">
          <cell r="I169" t="str">
            <v>Kassyane Mattos Rodrigues</v>
          </cell>
          <cell r="J169" t="str">
            <v>EM Gov Leonel de Moura Brizola</v>
          </cell>
        </row>
        <row r="170">
          <cell r="I170" t="str">
            <v>Kathleen Fonseca Batista</v>
          </cell>
          <cell r="J170" t="str">
            <v>Em Vila Torres</v>
          </cell>
        </row>
        <row r="171">
          <cell r="I171" t="str">
            <v>Melissa Hauane Rodrigues</v>
          </cell>
          <cell r="J171" t="str">
            <v>Em Santa Agueda</v>
          </cell>
        </row>
        <row r="172">
          <cell r="I172" t="str">
            <v>Nicoly Silverio Montanini De S</v>
          </cell>
          <cell r="J172" t="str">
            <v>Uei Pilarzinho</v>
          </cell>
        </row>
        <row r="173">
          <cell r="I173" t="str">
            <v>Leonam Vieira Da Silva Vieira Da Silva</v>
          </cell>
          <cell r="J173" t="str">
            <v>Em Gov Leonel De Moura Brizola</v>
          </cell>
        </row>
        <row r="174">
          <cell r="I174" t="str">
            <v>Claudio Gabriel de Godoi Barbosa</v>
          </cell>
          <cell r="J174" t="str">
            <v>Em Gov Leonel De Moura Brizola</v>
          </cell>
        </row>
        <row r="175">
          <cell r="I175" t="str">
            <v>Lorrane Batista Andrade</v>
          </cell>
          <cell r="J175" t="str">
            <v>Cei Prof Antonio Pietruza</v>
          </cell>
        </row>
        <row r="178">
          <cell r="I178" t="str">
            <v>2a etapa</v>
          </cell>
        </row>
        <row r="179">
          <cell r="I179" t="str">
            <v>Nome</v>
          </cell>
          <cell r="J179" t="str">
            <v>Clube</v>
          </cell>
        </row>
        <row r="180">
          <cell r="I180" t="str">
            <v>Marcelo Emanuel Schafranski</v>
          </cell>
          <cell r="J180" t="str">
            <v>C Neo Master/Fesp</v>
          </cell>
        </row>
        <row r="181">
          <cell r="I181" t="str">
            <v>Dimitri Vinicius Da Silva Ferraz</v>
          </cell>
          <cell r="J181" t="str">
            <v>E Cei Prof Jose Wanderley Dia</v>
          </cell>
        </row>
        <row r="182">
          <cell r="I182" t="str">
            <v>Heitor Carneiro Fraga</v>
          </cell>
          <cell r="J182" t="str">
            <v>C Alfa Plus</v>
          </cell>
        </row>
        <row r="183">
          <cell r="I183" t="str">
            <v>Enrico Machado Juliatto</v>
          </cell>
          <cell r="J183" t="str">
            <v>Em Sao Jose</v>
          </cell>
        </row>
        <row r="184">
          <cell r="I184" t="str">
            <v>Kaua Dos Santos Carneiro</v>
          </cell>
          <cell r="J184" t="str">
            <v>Em Prof America Da Costa Saboia</v>
          </cell>
        </row>
        <row r="185">
          <cell r="I185" t="str">
            <v>Diego Rubin Marques</v>
          </cell>
          <cell r="J185" t="str">
            <v>C SuicoBrasileiro</v>
          </cell>
        </row>
        <row r="186">
          <cell r="I186" t="str">
            <v>Willian Ferreira Ribeiro</v>
          </cell>
          <cell r="J186" t="str">
            <v>Cei Prof Lauro Esmanhoto</v>
          </cell>
        </row>
        <row r="187">
          <cell r="I187" t="str">
            <v>Italo Jorge Da Veiga</v>
          </cell>
          <cell r="J187" t="str">
            <v>Em Cleonice Braga Fonseca</v>
          </cell>
        </row>
        <row r="188">
          <cell r="I188" t="str">
            <v>Kael Eduardo Prudente Fernandes</v>
          </cell>
          <cell r="J188" t="str">
            <v>Cei Julio Moreira</v>
          </cell>
        </row>
        <row r="189">
          <cell r="I189" t="str">
            <v>Maria Clara Ferraz Rosa</v>
          </cell>
          <cell r="J189" t="str">
            <v>Em Sebastiao S E Silva</v>
          </cell>
        </row>
        <row r="190">
          <cell r="I190" t="str">
            <v>Vitor Eduardo Guardiano</v>
          </cell>
          <cell r="J190" t="str">
            <v>Em Ditmar Brepohl</v>
          </cell>
        </row>
        <row r="191">
          <cell r="I191" t="str">
            <v>Lucas Montes Fernandes</v>
          </cell>
          <cell r="J191" t="str">
            <v>C Neo Master/Fesp</v>
          </cell>
        </row>
        <row r="192">
          <cell r="I192" t="str">
            <v>Rayan Maximo Da Silva</v>
          </cell>
          <cell r="J192" t="str">
            <v>Uei Maria De Lourdes Lamas Pegoraro</v>
          </cell>
        </row>
        <row r="193">
          <cell r="I193" t="str">
            <v>Heloisa Hammer Schmidt Menezes</v>
          </cell>
          <cell r="J193" t="str">
            <v>C Bagozzi</v>
          </cell>
        </row>
        <row r="194">
          <cell r="I194" t="str">
            <v>Thiago De Paiva Castro</v>
          </cell>
          <cell r="J194" t="str">
            <v>Em Nympha Peplow</v>
          </cell>
        </row>
        <row r="195">
          <cell r="I195" t="str">
            <v>Gustavo Vinicius Razzotto Dos Santos</v>
          </cell>
          <cell r="J195" t="str">
            <v>Cei Olivio Soares Saboia</v>
          </cell>
        </row>
        <row r="196">
          <cell r="I196" t="str">
            <v>Herick Nathan Lopes Mattos</v>
          </cell>
          <cell r="J196" t="str">
            <v>Em Gov Leonel de Moura Brizola</v>
          </cell>
        </row>
        <row r="197">
          <cell r="I197" t="str">
            <v>Pamela Fernanda Costa Almeida</v>
          </cell>
          <cell r="J197" t="str">
            <v>Em Cleonice Braga Fonseca</v>
          </cell>
        </row>
        <row r="198">
          <cell r="I198" t="str">
            <v>Andrei Quirino De Almeida</v>
          </cell>
          <cell r="J198" t="str">
            <v>Em Cleonice Braga Fonseca</v>
          </cell>
        </row>
        <row r="199">
          <cell r="I199" t="str">
            <v>Caio Henrique Scremin De Oliveira</v>
          </cell>
          <cell r="J199" t="str">
            <v>Em Prof Francisco Hubert</v>
          </cell>
        </row>
        <row r="200">
          <cell r="I200" t="str">
            <v>Eduardo Vicente De Lima</v>
          </cell>
          <cell r="J200" t="str">
            <v>Em Prof Germano Paciornik</v>
          </cell>
        </row>
        <row r="201">
          <cell r="I201" t="str">
            <v>Emily Jose Schuenk</v>
          </cell>
          <cell r="J201" t="str">
            <v>Uei Maria De Lourdes Lamas Pegoraro</v>
          </cell>
        </row>
        <row r="202">
          <cell r="I202" t="str">
            <v>Davi Bernardino Modkovski</v>
          </cell>
          <cell r="J202" t="str">
            <v>Cei Prof Lauro Esmanhoto - Equipe B</v>
          </cell>
        </row>
        <row r="203">
          <cell r="I203" t="str">
            <v>Kaio Vinicius Teixeira</v>
          </cell>
          <cell r="J203" t="str">
            <v>Em Nympha Peplow</v>
          </cell>
        </row>
        <row r="204">
          <cell r="I204" t="str">
            <v>Tiago Fogaca De Alcantara</v>
          </cell>
          <cell r="J204" t="str">
            <v>Em Prof Germano Paciornik</v>
          </cell>
        </row>
        <row r="205">
          <cell r="I205" t="str">
            <v>Samira Pistore</v>
          </cell>
          <cell r="J205" t="str">
            <v>Em Helena Kolody</v>
          </cell>
        </row>
        <row r="206">
          <cell r="I206" t="str">
            <v>Higor Rodrigo Arcanjo Silva</v>
          </cell>
          <cell r="J206" t="str">
            <v>Em Prof America Da Costa Saboia</v>
          </cell>
        </row>
        <row r="207">
          <cell r="I207" t="str">
            <v>Enzo Ferreira De Oliveira</v>
          </cell>
          <cell r="J207" t="str">
            <v>Em Prof America Da Costa Saboia</v>
          </cell>
        </row>
        <row r="208">
          <cell r="I208" t="str">
            <v>Gustavo Daniel Bento Dos Santos</v>
          </cell>
          <cell r="J208" t="str">
            <v>Em Cleonice Braga Fonseca</v>
          </cell>
        </row>
        <row r="209">
          <cell r="I209" t="str">
            <v>Thays Carneiro</v>
          </cell>
          <cell r="J209" t="str">
            <v>Em Sebastiao S E Silva</v>
          </cell>
        </row>
        <row r="210">
          <cell r="I210" t="str">
            <v>Miguel Cavassin Tassi</v>
          </cell>
          <cell r="J210" t="str">
            <v>C Rosario</v>
          </cell>
        </row>
        <row r="211">
          <cell r="I211" t="str">
            <v>Pablo Kaua Da Cruz Paixao</v>
          </cell>
          <cell r="J211" t="str">
            <v>Em Prof America Da Costa Saboia</v>
          </cell>
        </row>
        <row r="212">
          <cell r="I212" t="str">
            <v>Isabele Da Luz Domingues</v>
          </cell>
          <cell r="J212" t="str">
            <v>Em Jardim Europa</v>
          </cell>
        </row>
        <row r="213">
          <cell r="I213" t="str">
            <v>Arthur Cesar Alves</v>
          </cell>
          <cell r="J213" t="str">
            <v>Cei Doutel De Andrade</v>
          </cell>
        </row>
        <row r="214">
          <cell r="I214" t="str">
            <v>Luiza Bretschneider Alvarenga</v>
          </cell>
          <cell r="J214" t="str">
            <v>Uei Maria De Lourdes Lamas Pegoraro</v>
          </cell>
        </row>
        <row r="215">
          <cell r="I215" t="str">
            <v>Pablo Eduardo Negosseke Ilhos</v>
          </cell>
          <cell r="J215" t="str">
            <v>Em Nympha Peplow</v>
          </cell>
        </row>
        <row r="216">
          <cell r="I216" t="str">
            <v>Rafael Antonio Da Silva Giongo</v>
          </cell>
          <cell r="J216" t="str">
            <v>Em Prof Leonel Moro</v>
          </cell>
        </row>
        <row r="217">
          <cell r="I217" t="str">
            <v>Lucas Rafael Oliveira Prado</v>
          </cell>
          <cell r="J217" t="str">
            <v>Em Prof Germano Paciornik</v>
          </cell>
        </row>
        <row r="218">
          <cell r="I218" t="str">
            <v>Gabriel Melzer Cadamuro</v>
          </cell>
          <cell r="J218" t="str">
            <v>E Cei Prof Jose Wanderley Dia</v>
          </cell>
        </row>
        <row r="219">
          <cell r="I219" t="str">
            <v>Carolina Soares Piani</v>
          </cell>
          <cell r="J219" t="str">
            <v>Cei Julio Moreira</v>
          </cell>
        </row>
        <row r="220">
          <cell r="I220" t="str">
            <v>Fabio Centeno De Bortollo</v>
          </cell>
          <cell r="J220" t="str">
            <v>Tistu</v>
          </cell>
        </row>
        <row r="221">
          <cell r="I221" t="str">
            <v>Enzo Ribeiro Manenti</v>
          </cell>
          <cell r="J221" t="str">
            <v>Cei Jornalista Claudio Abramo</v>
          </cell>
        </row>
        <row r="222">
          <cell r="I222" t="str">
            <v>Lennon Ferreira Dos Santos</v>
          </cell>
          <cell r="J222" t="str">
            <v>Em Prof America Da Costa Saboia</v>
          </cell>
        </row>
        <row r="223">
          <cell r="I223" t="str">
            <v>Nicolly Zeni Peruzzo</v>
          </cell>
          <cell r="J223" t="str">
            <v>Uei Maria De Lourdes Lamas Pegoraro</v>
          </cell>
        </row>
        <row r="224">
          <cell r="I224" t="str">
            <v>Guilherme Cheicoski Pontes</v>
          </cell>
          <cell r="J224" t="str">
            <v>Em Duilio Caderari</v>
          </cell>
        </row>
        <row r="225">
          <cell r="I225" t="str">
            <v>Gustavo Sobothe Schuarca</v>
          </cell>
          <cell r="J225" t="str">
            <v>E Cei Prof Jose Wanderley Dia</v>
          </cell>
        </row>
        <row r="226">
          <cell r="I226" t="str">
            <v>Sophia Heloisa Zem Bronholo</v>
          </cell>
          <cell r="J226" t="str">
            <v>Cei Julio Moreira</v>
          </cell>
        </row>
        <row r="227">
          <cell r="I227" t="str">
            <v>Murilo Farias Stocchero</v>
          </cell>
          <cell r="J227" t="str">
            <v>Em Cerro Azul</v>
          </cell>
        </row>
        <row r="228">
          <cell r="I228" t="str">
            <v>Joao Leonardo Gomes Da Silva</v>
          </cell>
          <cell r="J228" t="str">
            <v>Em Elevir Dionisio</v>
          </cell>
        </row>
        <row r="229">
          <cell r="I229" t="str">
            <v>Pedro Miguel De Alencar Telles</v>
          </cell>
          <cell r="J229" t="str">
            <v>Em Prof Francisco Hubert</v>
          </cell>
        </row>
        <row r="230">
          <cell r="I230" t="str">
            <v>Kaique Dos Santos De Oliveira</v>
          </cell>
          <cell r="J230" t="str">
            <v>Em Pro-Morar Barigui</v>
          </cell>
        </row>
        <row r="231">
          <cell r="I231" t="str">
            <v>Anderson Rafael Silva Muniz</v>
          </cell>
          <cell r="J231" t="str">
            <v>Cei Olivio Soares Saboia</v>
          </cell>
        </row>
        <row r="232">
          <cell r="I232" t="str">
            <v>Brayan Nepomoceno</v>
          </cell>
          <cell r="J232" t="str">
            <v>Em Elevir Dionisio</v>
          </cell>
        </row>
        <row r="233">
          <cell r="I233" t="str">
            <v>Mariane dos Anjos Gelinski</v>
          </cell>
          <cell r="J233" t="str">
            <v/>
          </cell>
        </row>
        <row r="234">
          <cell r="I234" t="str">
            <v>Joao Victor Navarrete</v>
          </cell>
          <cell r="J234" t="str">
            <v>Cei Doutel De Andrade</v>
          </cell>
        </row>
        <row r="235">
          <cell r="I235" t="str">
            <v>Gabriela Marsola Ternes</v>
          </cell>
          <cell r="J235" t="str">
            <v>Uei Maria De Lourdes Lamas Pegoraro</v>
          </cell>
        </row>
        <row r="236">
          <cell r="I236" t="str">
            <v>Vitor Henrique Castagnara</v>
          </cell>
          <cell r="J236" t="str">
            <v>Em Prof Francisco Hubert</v>
          </cell>
        </row>
        <row r="237">
          <cell r="I237" t="str">
            <v>Gustavo Henrique Oliveira Amaral</v>
          </cell>
          <cell r="J237" t="str">
            <v>Em Prof Germano Paciornik</v>
          </cell>
        </row>
        <row r="238">
          <cell r="I238" t="str">
            <v>Luana Trzecik De Oliveira</v>
          </cell>
          <cell r="J238" t="str">
            <v>Em Prof America Da Costa Saboia</v>
          </cell>
        </row>
        <row r="239">
          <cell r="I239" t="str">
            <v>Joao Marcelo Santos Vidal</v>
          </cell>
          <cell r="J239" t="str">
            <v>Cei Doutel De Andrade</v>
          </cell>
        </row>
        <row r="240">
          <cell r="I240" t="str">
            <v>Luiza Arpini</v>
          </cell>
          <cell r="J240" t="str">
            <v>C SuicoBrasileiro</v>
          </cell>
        </row>
        <row r="241">
          <cell r="I241" t="str">
            <v>Gian Lucas Da Silva Antunes</v>
          </cell>
          <cell r="J241" t="str">
            <v>Em Gov Leonel De Moura Brizola</v>
          </cell>
        </row>
        <row r="242">
          <cell r="I242" t="str">
            <v>Fabio Domarzak</v>
          </cell>
          <cell r="J242" t="str">
            <v>Em Elevir Dionisio</v>
          </cell>
        </row>
        <row r="243">
          <cell r="I243" t="str">
            <v>Luiz Henrique Ferreira De Souza</v>
          </cell>
          <cell r="J243" t="str">
            <v>Uei Pilarzinho</v>
          </cell>
        </row>
        <row r="244">
          <cell r="I244" t="str">
            <v>Enzo Palevoda Pereira</v>
          </cell>
          <cell r="J244" t="str">
            <v>Cei Jornalista Claudio Abramo</v>
          </cell>
        </row>
        <row r="245">
          <cell r="I245" t="str">
            <v>Vitor Gabriel Carvalho Pereira</v>
          </cell>
          <cell r="J245" t="str">
            <v>Em Profa Joana Raksa</v>
          </cell>
        </row>
        <row r="246">
          <cell r="I246" t="str">
            <v>Brayan Pulga Ghilard</v>
          </cell>
          <cell r="J246" t="str">
            <v>Em Wenceslau Braz - B</v>
          </cell>
        </row>
        <row r="247">
          <cell r="I247" t="str">
            <v>Rihanna Gabriele Oliveira Da Silva</v>
          </cell>
          <cell r="J247" t="str">
            <v>Em Wenceslau Braz - B</v>
          </cell>
        </row>
        <row r="248">
          <cell r="I248" t="str">
            <v>Leonardo Moraes Souza</v>
          </cell>
          <cell r="J248" t="str">
            <v>Em Prof Francisco Hubert</v>
          </cell>
        </row>
        <row r="249">
          <cell r="I249" t="str">
            <v>Renan Dos Santos Pauluk</v>
          </cell>
          <cell r="J249" t="str">
            <v>Uei Maria De Lourdes Lamas Pegoraro</v>
          </cell>
        </row>
        <row r="250">
          <cell r="I250" t="str">
            <v>Beatriz Yanagui Moreira</v>
          </cell>
          <cell r="J250" t="str">
            <v>Em Nympha Peplow</v>
          </cell>
        </row>
        <row r="251">
          <cell r="I251" t="str">
            <v>William Matheus Lima Cordeiro</v>
          </cell>
          <cell r="J251" t="str">
            <v>Uei Pilarzinho</v>
          </cell>
        </row>
        <row r="252">
          <cell r="I252" t="str">
            <v>Miguel De Almeida Menon Dico</v>
          </cell>
          <cell r="J252" t="str">
            <v>Em Vila Torres</v>
          </cell>
        </row>
        <row r="253">
          <cell r="I253" t="str">
            <v>Lucas Silva Lima</v>
          </cell>
          <cell r="J253" t="str">
            <v>Em Ditmar Brepohl</v>
          </cell>
        </row>
        <row r="254">
          <cell r="I254" t="str">
            <v>Bruno Miranda De Araujo</v>
          </cell>
          <cell r="J254" t="str">
            <v>Cei Jornalista Claudio Abramo</v>
          </cell>
        </row>
        <row r="255">
          <cell r="I255" t="str">
            <v>Antonio Marcos Do Rosario</v>
          </cell>
          <cell r="J255" t="str">
            <v>Em Prof Germano Paciornik</v>
          </cell>
        </row>
        <row r="256">
          <cell r="I256" t="str">
            <v>Brian Justino Queiroz</v>
          </cell>
          <cell r="J256" t="str">
            <v>Em Pro-Morar Barigui</v>
          </cell>
        </row>
        <row r="257">
          <cell r="I257" t="str">
            <v>Oliver Diego De Souza</v>
          </cell>
          <cell r="J257" t="str">
            <v>Em Ditmar Brepohl</v>
          </cell>
        </row>
        <row r="258">
          <cell r="I258" t="str">
            <v>Jose Lucas Picussa Daversa</v>
          </cell>
          <cell r="J258" t="str">
            <v>Cei Julio Moreira</v>
          </cell>
        </row>
        <row r="259">
          <cell r="I259" t="str">
            <v>Matheus Luna A De Freitas</v>
          </cell>
          <cell r="J259" t="str">
            <v>Em Helena Kolody</v>
          </cell>
        </row>
        <row r="260">
          <cell r="I260" t="str">
            <v>Joao Victor Lourenco Martins</v>
          </cell>
          <cell r="J260" t="str">
            <v>Em Profa Joana Raksa</v>
          </cell>
        </row>
        <row r="261">
          <cell r="I261" t="str">
            <v>Lian Dluca Pinheiro</v>
          </cell>
          <cell r="J261" t="str">
            <v>Em Profa Cecilia Maria Wesphalen</v>
          </cell>
        </row>
        <row r="262">
          <cell r="I262" t="str">
            <v>Rafael Teles Bastos</v>
          </cell>
          <cell r="J262" t="str">
            <v>Em Marcal Justen</v>
          </cell>
        </row>
        <row r="263">
          <cell r="I263" t="str">
            <v>Pedro Quinello</v>
          </cell>
          <cell r="J263" t="str">
            <v>Em Elevir Dionisio - A</v>
          </cell>
        </row>
        <row r="264">
          <cell r="I264" t="str">
            <v>Iury Gabriel Vieira Oliveira</v>
          </cell>
          <cell r="J264" t="str">
            <v>Em Gov Leonel De Moura Brizola</v>
          </cell>
        </row>
        <row r="265">
          <cell r="I265" t="str">
            <v>Kauan Ogacir De Paula Borges</v>
          </cell>
          <cell r="J265" t="str">
            <v>Cei Olivio Soares Saboia</v>
          </cell>
        </row>
        <row r="266">
          <cell r="I266" t="str">
            <v>Gustavo Moreno Da Silva</v>
          </cell>
          <cell r="J266" t="str">
            <v>Em Jardim Europa</v>
          </cell>
        </row>
        <row r="267">
          <cell r="I267" t="str">
            <v>Laryssa Pessati De Souza Nunes</v>
          </cell>
          <cell r="J267" t="str">
            <v/>
          </cell>
        </row>
        <row r="268">
          <cell r="I268" t="str">
            <v>Bruno Escobar</v>
          </cell>
          <cell r="J268" t="str">
            <v>Em Elevir Dionisio</v>
          </cell>
        </row>
        <row r="269">
          <cell r="I269" t="str">
            <v>Julia Karoline Machado</v>
          </cell>
          <cell r="J269" t="str">
            <v>Em Vila Torres</v>
          </cell>
        </row>
        <row r="270">
          <cell r="I270" t="str">
            <v>Thiago Gabriel Andre Remizoski</v>
          </cell>
          <cell r="J270" t="str">
            <v>Em Profa Joana Raksa</v>
          </cell>
        </row>
        <row r="271">
          <cell r="I271" t="str">
            <v>Henrique dos Anjos Frasson</v>
          </cell>
          <cell r="J271" t="str">
            <v>EM Dr Mario Faraco</v>
          </cell>
        </row>
        <row r="272">
          <cell r="I272" t="str">
            <v>Kauan Matheus Castilho Dos Santos</v>
          </cell>
          <cell r="J272" t="str">
            <v>Em Prof Germano Paciornik</v>
          </cell>
        </row>
        <row r="273">
          <cell r="I273" t="str">
            <v>Henrique Rafael Padilha</v>
          </cell>
          <cell r="J273" t="str">
            <v>Em Paulo Freire</v>
          </cell>
        </row>
        <row r="274">
          <cell r="I274" t="str">
            <v>Nicolle Alves Dos Santos</v>
          </cell>
          <cell r="J274" t="str">
            <v>Em Prof America Da Costa Saboia</v>
          </cell>
        </row>
        <row r="275">
          <cell r="I275" t="str">
            <v>Miguel Inacio Barbosa</v>
          </cell>
          <cell r="J275" t="str">
            <v>Em Elevir Dionisio</v>
          </cell>
        </row>
        <row r="276">
          <cell r="I276" t="str">
            <v>Felipe De Almeida</v>
          </cell>
          <cell r="J276" t="str">
            <v>Cei Julio Moreira</v>
          </cell>
        </row>
        <row r="277">
          <cell r="I277" t="str">
            <v>Fernando Selenko Dos Santos</v>
          </cell>
          <cell r="J277" t="str">
            <v>Cei Jornalista Claudio Abramo</v>
          </cell>
        </row>
        <row r="278">
          <cell r="I278" t="str">
            <v>Gabrielle Gonciero Vitor</v>
          </cell>
          <cell r="J278" t="str">
            <v>Uei Maria De Lourdes Lamas Pegoraro</v>
          </cell>
        </row>
        <row r="279">
          <cell r="I279" t="str">
            <v>Lorena Carvalho Barbosa</v>
          </cell>
          <cell r="J279" t="str">
            <v>Cei Prof Lauro Esmanhoto</v>
          </cell>
        </row>
        <row r="280">
          <cell r="I280" t="str">
            <v>Alvaro Da Rosa Ribeiro</v>
          </cell>
          <cell r="J280" t="str">
            <v>Cei Curitiba Ano 300</v>
          </cell>
        </row>
        <row r="281">
          <cell r="I281" t="str">
            <v>Gabriel Mastrangelo De Oliveira</v>
          </cell>
          <cell r="J281" t="str">
            <v>Em Elevir Dionisio</v>
          </cell>
        </row>
        <row r="282">
          <cell r="I282" t="str">
            <v>Rodrigo Henrique De Souza Silva</v>
          </cell>
          <cell r="J282" t="str">
            <v>Cei Prof Lauro Esmanhoto - Equipe B</v>
          </cell>
        </row>
        <row r="283">
          <cell r="I283" t="str">
            <v>Bryan Ferreira De Oliveira</v>
          </cell>
          <cell r="J283" t="str">
            <v>Em Profa Joana Raksa</v>
          </cell>
        </row>
        <row r="284">
          <cell r="I284" t="str">
            <v>Caique Chemin</v>
          </cell>
          <cell r="J284" t="str">
            <v>C Santo Anjo</v>
          </cell>
        </row>
        <row r="285">
          <cell r="I285" t="str">
            <v>Gabriel Casagrande De Lima</v>
          </cell>
          <cell r="J285" t="str">
            <v>Em Vila Torres</v>
          </cell>
        </row>
        <row r="286">
          <cell r="I286" t="str">
            <v>Marcela Silva Tomaz Correa</v>
          </cell>
          <cell r="J286" t="str">
            <v>Em Prof Rejane Sachette</v>
          </cell>
        </row>
        <row r="287">
          <cell r="I287" t="str">
            <v>Eduardo Cordeiro Cava</v>
          </cell>
          <cell r="J287" t="str">
            <v>Em Elevir Dionisio</v>
          </cell>
        </row>
        <row r="288">
          <cell r="I288" t="str">
            <v>Ryan Henrique Martins Pucienik</v>
          </cell>
          <cell r="J288" t="str">
            <v>Cei Francisco Frischmann</v>
          </cell>
        </row>
        <row r="289">
          <cell r="I289" t="str">
            <v>Igor Alexandre Gama Carvalho</v>
          </cell>
          <cell r="J289" t="str">
            <v>C Rosario</v>
          </cell>
        </row>
        <row r="290">
          <cell r="I290" t="str">
            <v>Cristofer Daniel Da Silva Weber</v>
          </cell>
          <cell r="J290" t="str">
            <v>Em Maria Ienkot Zeglin</v>
          </cell>
        </row>
        <row r="291">
          <cell r="I291" t="str">
            <v>Calebe Martins Furtado</v>
          </cell>
          <cell r="J291" t="str">
            <v>Em Wenceslau Braz</v>
          </cell>
        </row>
        <row r="292">
          <cell r="I292" t="str">
            <v>Renato Valentin Cachuba</v>
          </cell>
          <cell r="J292" t="str">
            <v>Em Jardim Europa</v>
          </cell>
        </row>
        <row r="293">
          <cell r="I293" t="str">
            <v>Kathleen Fonseca Batista</v>
          </cell>
          <cell r="J293" t="str">
            <v>Em Vila Torres</v>
          </cell>
        </row>
        <row r="294">
          <cell r="I294" t="str">
            <v>Leonam Vieira Da Silva Vieira Da Silva</v>
          </cell>
          <cell r="J294" t="str">
            <v>Em Gov Leonel De Moura Brizola</v>
          </cell>
        </row>
        <row r="295">
          <cell r="I295" t="str">
            <v>Kaue Schnekemberg Otrech</v>
          </cell>
          <cell r="J295" t="str">
            <v>Em Joao Amazonas</v>
          </cell>
        </row>
        <row r="296">
          <cell r="I296" t="str">
            <v>Luana Matoso de Moraes</v>
          </cell>
          <cell r="J296" t="str">
            <v>Em Joao Amazonas</v>
          </cell>
        </row>
        <row r="297">
          <cell r="I297" t="str">
            <v>Maria Eloisa Cardoso</v>
          </cell>
          <cell r="J297" t="str">
            <v>Em Prof Rejane Sachette</v>
          </cell>
        </row>
        <row r="298">
          <cell r="I298" t="str">
            <v>Arthur Elia</v>
          </cell>
          <cell r="J298" t="str">
            <v>C Santo Anjo</v>
          </cell>
        </row>
        <row r="299">
          <cell r="I299" t="str">
            <v>Arthur Henrique Diogo Martins</v>
          </cell>
          <cell r="J299" t="str">
            <v>Cei Olivio Soares Saboia</v>
          </cell>
        </row>
        <row r="300">
          <cell r="I300" t="str">
            <v>Luan Weber Da Silva</v>
          </cell>
          <cell r="J300" t="str">
            <v>Em Helena Kolody</v>
          </cell>
        </row>
        <row r="301">
          <cell r="I301" t="str">
            <v>Nycollas Gabriel Rodrigues</v>
          </cell>
          <cell r="J301" t="str">
            <v>Em Paulo Freire</v>
          </cell>
        </row>
        <row r="302">
          <cell r="I302" t="str">
            <v>Davi Alves Peres</v>
          </cell>
          <cell r="J302" t="str">
            <v>Em Helena Kolody</v>
          </cell>
        </row>
        <row r="303">
          <cell r="I303" t="str">
            <v>Vitor De Miranda Manica Mendes</v>
          </cell>
          <cell r="J303" t="str">
            <v>Em Vila Torres</v>
          </cell>
        </row>
        <row r="304">
          <cell r="I304" t="str">
            <v>Izabella Thomaz</v>
          </cell>
          <cell r="J304" t="str">
            <v>Cei Julio Moreira</v>
          </cell>
        </row>
        <row r="305">
          <cell r="I305" t="str">
            <v>Hadassa Oliveira Ribeiro</v>
          </cell>
          <cell r="J305" t="str">
            <v>Em Maria Ienkot Zeglin</v>
          </cell>
        </row>
        <row r="306">
          <cell r="I306" t="str">
            <v>Marlon Antonio Carneiro Carneiro</v>
          </cell>
          <cell r="J306" t="str">
            <v>Em Anisio Teixeira</v>
          </cell>
        </row>
        <row r="307">
          <cell r="I307" t="str">
            <v>Estefanie Da Silva</v>
          </cell>
          <cell r="J307" t="str">
            <v>Em Ditmar Brepohl</v>
          </cell>
        </row>
        <row r="308">
          <cell r="I308" t="str">
            <v>Jose Alceu Furquim Dos Santos</v>
          </cell>
          <cell r="J308" t="str">
            <v>Em Elevir Dionisio - A</v>
          </cell>
        </row>
        <row r="309">
          <cell r="I309" t="str">
            <v>Augusto Amancio Brukmuller Dorne</v>
          </cell>
          <cell r="J309" t="str">
            <v>Em Marcal Justen</v>
          </cell>
        </row>
        <row r="310">
          <cell r="I310" t="str">
            <v>Carlos Eduardo De Oliveira Da Silva</v>
          </cell>
          <cell r="J310" t="str">
            <v>Em Profa Joana Raksa</v>
          </cell>
        </row>
        <row r="311">
          <cell r="I311" t="str">
            <v>Amanda Bonin Franco Ramos</v>
          </cell>
          <cell r="J311" t="str">
            <v>Cei Julio Moreira</v>
          </cell>
        </row>
        <row r="312">
          <cell r="I312" t="str">
            <v>Gabriel Oliveira Iwai</v>
          </cell>
          <cell r="J312" t="str">
            <v>Em Marcal Justen</v>
          </cell>
        </row>
        <row r="313">
          <cell r="I313" t="str">
            <v>Henrique De Almeida</v>
          </cell>
          <cell r="J313" t="str">
            <v>Cei Julio Moreira</v>
          </cell>
        </row>
        <row r="314">
          <cell r="I314" t="str">
            <v>Flavio Santos Gomes</v>
          </cell>
          <cell r="J314" t="str">
            <v>Em Paulo Freire</v>
          </cell>
        </row>
        <row r="315">
          <cell r="I315" t="str">
            <v>Natalia Luiza Da Silva</v>
          </cell>
          <cell r="J315" t="str">
            <v>Em Elevir Dionisio - A</v>
          </cell>
        </row>
        <row r="316">
          <cell r="I316" t="str">
            <v>Raquel Phaiffer Spilmann</v>
          </cell>
          <cell r="J316" t="str">
            <v>Em Prof Germano Paciornik</v>
          </cell>
        </row>
        <row r="317">
          <cell r="I317" t="str">
            <v>Fernanda Godoy Petroski</v>
          </cell>
          <cell r="J317" t="str">
            <v>Em Marcal Justen</v>
          </cell>
        </row>
        <row r="318">
          <cell r="I318" t="str">
            <v>Leticia Matozo</v>
          </cell>
          <cell r="J318" t="str">
            <v>Em Marcal Justen</v>
          </cell>
        </row>
        <row r="319">
          <cell r="I319" t="str">
            <v>Nicolle Giovana</v>
          </cell>
          <cell r="J319" t="str">
            <v>Em Ditmar Brepohl</v>
          </cell>
        </row>
        <row r="320">
          <cell r="I320" t="str">
            <v>Emanuelle Gruttner De Oliveira</v>
          </cell>
          <cell r="J320" t="str">
            <v>Em Vila Torres</v>
          </cell>
        </row>
        <row r="321">
          <cell r="I321" t="str">
            <v>Gustavo Henrique Golcalves Ferreira</v>
          </cell>
          <cell r="J321" t="str">
            <v>Em Wenceslau Braz - B</v>
          </cell>
        </row>
        <row r="322">
          <cell r="I322" t="str">
            <v>Isaac Emanuel De Oliveira Souza</v>
          </cell>
          <cell r="J322" t="str">
            <v>Em Cerro Azul</v>
          </cell>
        </row>
        <row r="323">
          <cell r="I323" t="str">
            <v>Joao Pedro Inacio Rocha</v>
          </cell>
          <cell r="J323" t="str">
            <v>Em Profa Cecilia Maria Wesphalen</v>
          </cell>
        </row>
        <row r="324">
          <cell r="I324" t="str">
            <v>Bruno De Lima Da Costa</v>
          </cell>
          <cell r="J324" t="str">
            <v>Em Sophia Roslindo</v>
          </cell>
        </row>
        <row r="325">
          <cell r="I325" t="str">
            <v>Lucas Matoso De Morais</v>
          </cell>
          <cell r="J325" t="str">
            <v>Em Joao Amazonas</v>
          </cell>
        </row>
        <row r="326">
          <cell r="I326" t="str">
            <v>Vitor Luis Czelusniak Pires Santos</v>
          </cell>
          <cell r="J326" t="str">
            <v>Em Prof Rejane Sachette</v>
          </cell>
        </row>
        <row r="327">
          <cell r="I327" t="str">
            <v>Danilo Carvalho Teixeira</v>
          </cell>
          <cell r="J327" t="str">
            <v>Caic Candido Portinari</v>
          </cell>
        </row>
        <row r="328">
          <cell r="I328" t="str">
            <v>Arthur Goellner De Almeida</v>
          </cell>
          <cell r="J328" t="str">
            <v>Em Prof Rejane Sachette</v>
          </cell>
        </row>
        <row r="329">
          <cell r="I329" t="str">
            <v>Bruno Kayke Cardoso</v>
          </cell>
          <cell r="J329" t="str">
            <v>Em Wenceslau Braz - B</v>
          </cell>
        </row>
        <row r="330">
          <cell r="I330" t="str">
            <v>Stephany Amanda Lopes Da Silva</v>
          </cell>
          <cell r="J330" t="str">
            <v>Uei Pilarzinho</v>
          </cell>
        </row>
        <row r="331">
          <cell r="I331" t="str">
            <v>Pedro Henrique De Oliveira Pinto</v>
          </cell>
          <cell r="J331" t="str">
            <v>Em Pro-Morar Barigui</v>
          </cell>
        </row>
        <row r="332">
          <cell r="I332" t="str">
            <v>Maria Vitoria Gruber</v>
          </cell>
          <cell r="J332" t="str">
            <v>Em Wenceslau Braz - B</v>
          </cell>
        </row>
        <row r="333">
          <cell r="I333" t="str">
            <v>Emanuelly De Freitas Pereira</v>
          </cell>
          <cell r="J333" t="str">
            <v>Em Wenceslau Braz - B</v>
          </cell>
        </row>
        <row r="334">
          <cell r="I334" t="str">
            <v>Victor Guimaraes Cavalcanti</v>
          </cell>
          <cell r="J334" t="str">
            <v>Em Wenceslau Braz</v>
          </cell>
        </row>
        <row r="335">
          <cell r="I335" t="str">
            <v>Raphaella Victoria Pinheiro Adami</v>
          </cell>
          <cell r="J335" t="str">
            <v>Em Jardim Europa</v>
          </cell>
        </row>
        <row r="336">
          <cell r="I336" t="str">
            <v>Andrey Moura Ferraz</v>
          </cell>
          <cell r="J336" t="str">
            <v>Em Marcal Justen</v>
          </cell>
        </row>
        <row r="337">
          <cell r="I337" t="str">
            <v>Kauane Vitoria Spinardi Santin</v>
          </cell>
          <cell r="J337" t="str">
            <v>Em Wenceslau Braz - B</v>
          </cell>
        </row>
        <row r="338">
          <cell r="I338" t="str">
            <v>Gabriele Vitoria</v>
          </cell>
          <cell r="J338" t="str">
            <v>Em Ditmar Brepohl</v>
          </cell>
        </row>
        <row r="339">
          <cell r="I339" t="str">
            <v>Aline Eduarda Dos Santos Miranda</v>
          </cell>
          <cell r="J339" t="str">
            <v>Em Wenceslau Braz - B</v>
          </cell>
        </row>
        <row r="340">
          <cell r="I340" t="str">
            <v>Mayara Marques Flores</v>
          </cell>
          <cell r="J340" t="str">
            <v>Em Marcal Justen</v>
          </cell>
        </row>
        <row r="341">
          <cell r="I341" t="str">
            <v>Lucius Fernando Gonzales Ugarte</v>
          </cell>
          <cell r="J341" t="str">
            <v>Em Prof Rejane Sachette</v>
          </cell>
        </row>
        <row r="342">
          <cell r="I342" t="str">
            <v>Gyovanna Do Nascimento Liberato</v>
          </cell>
          <cell r="J342" t="str">
            <v>Em Madre Teresa De Calcuta</v>
          </cell>
        </row>
        <row r="343">
          <cell r="I343" t="str">
            <v>Nelson Rodrigues Machado</v>
          </cell>
          <cell r="J343" t="str">
            <v>Em Helena Kolody</v>
          </cell>
        </row>
        <row r="344">
          <cell r="I344" t="str">
            <v>Yasmin Sophia Rodrigues Dos Santos</v>
          </cell>
          <cell r="J344" t="str">
            <v>Em Madre Teresa De Calcuta</v>
          </cell>
        </row>
        <row r="345">
          <cell r="I345" t="str">
            <v>Joao Gabriel Ferreira Martins Da Costa</v>
          </cell>
          <cell r="J345" t="str">
            <v>Em Marcal Justen</v>
          </cell>
        </row>
        <row r="346">
          <cell r="I346" t="str">
            <v>Alexandre Do O</v>
          </cell>
          <cell r="J346" t="str">
            <v>Em Joao Amazonas</v>
          </cell>
        </row>
        <row r="347">
          <cell r="I347" t="str">
            <v>Julia Medeiros Ribeiro</v>
          </cell>
          <cell r="J347" t="str">
            <v>Cei Francisco Frischmann</v>
          </cell>
        </row>
        <row r="348">
          <cell r="I348" t="str">
            <v>Ana Luiza Pereira</v>
          </cell>
          <cell r="J348" t="str">
            <v>Em Ditmar Brepohl</v>
          </cell>
        </row>
        <row r="349">
          <cell r="I349" t="str">
            <v>Wellington Rodrigues Dos Santos</v>
          </cell>
          <cell r="J349" t="str">
            <v>Em Prof Rejane Sachette</v>
          </cell>
        </row>
        <row r="350">
          <cell r="I350" t="str">
            <v>Yasmin Thayna Vieira da Silva</v>
          </cell>
          <cell r="J350" t="str">
            <v/>
          </cell>
        </row>
        <row r="351">
          <cell r="I351" t="str">
            <v>Jim Elder De Faria</v>
          </cell>
          <cell r="J351" t="str">
            <v>Em Pro-Morar Barigui</v>
          </cell>
        </row>
        <row r="352">
          <cell r="I352" t="str">
            <v>Ana Silva Sampaio</v>
          </cell>
          <cell r="J352" t="str">
            <v>C SuicoBrasileiro</v>
          </cell>
        </row>
        <row r="353">
          <cell r="I353" t="str">
            <v>Giovanna Vieira Pires</v>
          </cell>
          <cell r="J353" t="str">
            <v>Em Marcal Justen</v>
          </cell>
        </row>
        <row r="354">
          <cell r="I354" t="str">
            <v>William De Oliveira Pamplona</v>
          </cell>
          <cell r="J354" t="str">
            <v>Em Wenceslau Braz - B</v>
          </cell>
        </row>
        <row r="355">
          <cell r="I355" t="str">
            <v>Sophia Luz Da Silva Lenciza</v>
          </cell>
          <cell r="J355" t="str">
            <v>Em Marcal Justen</v>
          </cell>
        </row>
        <row r="356">
          <cell r="I356" t="str">
            <v>Gustavo Portella Bassani De Moraes</v>
          </cell>
          <cell r="J356" t="str">
            <v>Em Prof Rejane Sachette</v>
          </cell>
        </row>
        <row r="357">
          <cell r="I357" t="str">
            <v>Britney Emanuelly De Souza Ramos</v>
          </cell>
          <cell r="J357" t="str">
            <v>Cei Francisco Frischmann</v>
          </cell>
        </row>
        <row r="358">
          <cell r="I358" t="str">
            <v>Inaia Gabrielli Alves Santos Tomazoni Lucim</v>
          </cell>
          <cell r="J358" t="str">
            <v>Em Gov Leonel De Moura Brizola</v>
          </cell>
        </row>
        <row r="359">
          <cell r="I359" t="str">
            <v>Kassyane Mattos Rodrigues</v>
          </cell>
          <cell r="J359" t="str">
            <v>Em Gov Leonel De Moura Brizola</v>
          </cell>
        </row>
        <row r="360">
          <cell r="I360" t="str">
            <v>Joao Pedro Serafim Marques</v>
          </cell>
          <cell r="J360" t="str">
            <v>Em Marcal Justen</v>
          </cell>
        </row>
        <row r="361">
          <cell r="I361" t="str">
            <v>Gabriela Costa Stevan</v>
          </cell>
          <cell r="J361" t="str">
            <v>C SuicoBrasileiro</v>
          </cell>
        </row>
        <row r="362">
          <cell r="I362" t="str">
            <v>Livia Sandrino Ferreira</v>
          </cell>
          <cell r="J362" t="str">
            <v>E Boas Novas</v>
          </cell>
        </row>
        <row r="363">
          <cell r="I363" t="str">
            <v>Michael Nascimento Dos Santos</v>
          </cell>
          <cell r="J363" t="str">
            <v>Em Profa Joana Raksa</v>
          </cell>
        </row>
        <row r="364">
          <cell r="I364" t="str">
            <v>Victor Ulian</v>
          </cell>
          <cell r="J364" t="str">
            <v>C Santo Anjo</v>
          </cell>
        </row>
        <row r="365">
          <cell r="I365" t="str">
            <v>Maria Clara Giglio</v>
          </cell>
          <cell r="J365" t="str">
            <v>C SuicoBrasileiro</v>
          </cell>
        </row>
        <row r="366">
          <cell r="I366" t="str">
            <v>Ayslla Vitoria Prado Pessoa</v>
          </cell>
          <cell r="J366" t="str">
            <v>Em Wenceslau Braz - B</v>
          </cell>
        </row>
        <row r="368">
          <cell r="I368" t="str">
            <v>3a Etapa</v>
          </cell>
        </row>
        <row r="369">
          <cell r="I369" t="str">
            <v>Nome</v>
          </cell>
          <cell r="J369" t="str">
            <v>Clube</v>
          </cell>
        </row>
        <row r="370">
          <cell r="I370" t="str">
            <v>Marcelo Emanuel Schafranski</v>
          </cell>
          <cell r="J370" t="str">
            <v>C Neo Master/Fesp</v>
          </cell>
        </row>
        <row r="371">
          <cell r="I371" t="str">
            <v>Dimitri Vinicius Da Silva Ferraz</v>
          </cell>
          <cell r="J371" t="str">
            <v>E Cei Prof Jose Wanderley Dia</v>
          </cell>
        </row>
        <row r="372">
          <cell r="I372" t="str">
            <v>Heloisa Hammer Schmidt Menezes</v>
          </cell>
          <cell r="J372" t="str">
            <v>C Bagozzi</v>
          </cell>
        </row>
        <row r="373">
          <cell r="I373" t="str">
            <v>Maria Clara Ferraz Rosa</v>
          </cell>
          <cell r="J373" t="str">
            <v>Em Sebastiao S E Silva</v>
          </cell>
        </row>
        <row r="374">
          <cell r="I374" t="str">
            <v>Gustavo Vinicius Razzotto Dos Santos</v>
          </cell>
          <cell r="J374" t="str">
            <v>Cei Olivio Soares Saboia</v>
          </cell>
        </row>
        <row r="375">
          <cell r="I375" t="str">
            <v>Enrico Machado Juliatto</v>
          </cell>
          <cell r="J375" t="str">
            <v>Em Sao Jose</v>
          </cell>
        </row>
        <row r="376">
          <cell r="I376" t="str">
            <v>Nicolly Zeni Peruzzo</v>
          </cell>
          <cell r="J376" t="str">
            <v>Uei Maria De Lourdes Lamas Pegoraro</v>
          </cell>
        </row>
        <row r="377">
          <cell r="I377" t="str">
            <v>Thiago Paiva De Castro</v>
          </cell>
          <cell r="J377" t="str">
            <v>E Nympha Peplow</v>
          </cell>
        </row>
        <row r="378">
          <cell r="I378" t="str">
            <v>Lucas Rafael Oliveira Prado</v>
          </cell>
          <cell r="J378" t="str">
            <v>Em Prof Germano Paciornik</v>
          </cell>
        </row>
        <row r="379">
          <cell r="I379" t="str">
            <v>Rayan Maximo Da Silva</v>
          </cell>
          <cell r="J379" t="str">
            <v>Uei Maria De Lourdes Lamas Pegoraro</v>
          </cell>
        </row>
        <row r="380">
          <cell r="I380" t="str">
            <v>Kael Eduardo Prudente Fernandes</v>
          </cell>
          <cell r="J380" t="str">
            <v>Cei Julio Moreira</v>
          </cell>
        </row>
        <row r="381">
          <cell r="I381" t="str">
            <v>Eduardo Vicente De Lima</v>
          </cell>
          <cell r="J381" t="str">
            <v>Em Prof Germano Paciornik</v>
          </cell>
        </row>
        <row r="382">
          <cell r="I382" t="str">
            <v>Gian Lucas Da Silva Antunes</v>
          </cell>
          <cell r="J382" t="str">
            <v>Em Gov Leonel De Moura Brizola</v>
          </cell>
        </row>
        <row r="383">
          <cell r="I383" t="str">
            <v>Arthur Elia</v>
          </cell>
          <cell r="J383" t="str">
            <v>C Santo Anjo</v>
          </cell>
        </row>
        <row r="384">
          <cell r="I384" t="str">
            <v>Alvaro Da Rosa Ribeiro</v>
          </cell>
          <cell r="J384" t="str">
            <v>Cei Curitiba Ano 300</v>
          </cell>
        </row>
        <row r="385">
          <cell r="I385" t="str">
            <v>Heitor Carneiro Fraga</v>
          </cell>
          <cell r="J385" t="str">
            <v>C Alfa Plus</v>
          </cell>
        </row>
        <row r="386">
          <cell r="I386" t="str">
            <v>Henrique dos Anjos Frasson</v>
          </cell>
          <cell r="J386" t="str">
            <v>EM MARI</v>
          </cell>
        </row>
        <row r="387">
          <cell r="I387" t="str">
            <v>Luiza Bretschneider Alvarenga</v>
          </cell>
          <cell r="J387" t="str">
            <v>Uei Maria De Lourdes Lamas Pegoraro</v>
          </cell>
        </row>
        <row r="388">
          <cell r="I388" t="str">
            <v>Thais Emanuelli Carneiro</v>
          </cell>
          <cell r="J388" t="str">
            <v>Em Sebastiao S E Silva</v>
          </cell>
        </row>
        <row r="389">
          <cell r="I389" t="str">
            <v>Joao Marcelo Santos Vidal</v>
          </cell>
          <cell r="J389" t="str">
            <v>Cei Doutel De Andrade</v>
          </cell>
        </row>
        <row r="390">
          <cell r="I390" t="str">
            <v>Jose Lucas Picussa Daversa</v>
          </cell>
          <cell r="J390" t="str">
            <v>Cei Julio Moreira</v>
          </cell>
        </row>
        <row r="391">
          <cell r="I391" t="str">
            <v>Arthur Cesar Alves</v>
          </cell>
          <cell r="J391" t="str">
            <v>Cei Doutel De Andrade</v>
          </cell>
        </row>
        <row r="392">
          <cell r="I392" t="str">
            <v>Kauan Matheus Castilho Dos Santos</v>
          </cell>
          <cell r="J392" t="str">
            <v>Em Prof Germano Paciornik</v>
          </cell>
        </row>
        <row r="393">
          <cell r="I393" t="str">
            <v>Joao Victor Navarrete</v>
          </cell>
          <cell r="J393" t="str">
            <v>Cei Doutel De Andrade</v>
          </cell>
        </row>
        <row r="394">
          <cell r="I394" t="str">
            <v>Willian Ferreira Ribeiro</v>
          </cell>
          <cell r="J394" t="str">
            <v>Cei Prof Lauro Esmanhoto</v>
          </cell>
        </row>
        <row r="395">
          <cell r="I395" t="str">
            <v>Lucas Silva Lima</v>
          </cell>
          <cell r="J395" t="str">
            <v>Em Ditmar Brepohl</v>
          </cell>
        </row>
        <row r="396">
          <cell r="I396" t="str">
            <v>Victor Hugo Mansur Vieira</v>
          </cell>
          <cell r="J396" t="str">
            <v>Projeto 21</v>
          </cell>
        </row>
        <row r="397">
          <cell r="I397" t="str">
            <v>Otavio Dos Santos</v>
          </cell>
          <cell r="J397" t="str">
            <v>Cei Curitiba Ano 300</v>
          </cell>
        </row>
        <row r="398">
          <cell r="I398" t="str">
            <v>Emily Jose Schuenk</v>
          </cell>
          <cell r="J398" t="str">
            <v>Uei Maria De Lourdes Lamas Pegoraro</v>
          </cell>
        </row>
        <row r="399">
          <cell r="I399" t="str">
            <v>Diego Rubin Marques</v>
          </cell>
          <cell r="J399" t="str">
            <v>C SuicoBrasileiro</v>
          </cell>
        </row>
        <row r="400">
          <cell r="I400" t="str">
            <v>Gustavo Henrique Oliveira Amaral</v>
          </cell>
          <cell r="J400" t="str">
            <v>Em Prof Germano Paciornik</v>
          </cell>
        </row>
        <row r="401">
          <cell r="I401" t="str">
            <v>Jose Alceu Furquim Dos Santos</v>
          </cell>
          <cell r="J401" t="str">
            <v>Em Elevir Dionisio</v>
          </cell>
        </row>
        <row r="402">
          <cell r="I402" t="str">
            <v>Miguel De Almeida Menon Dico</v>
          </cell>
          <cell r="J402" t="str">
            <v>Em Vila Torres</v>
          </cell>
        </row>
        <row r="403">
          <cell r="I403" t="str">
            <v>Beatriz Yanagui Moreira</v>
          </cell>
          <cell r="J403" t="str">
            <v>Em E Nympha Peplow</v>
          </cell>
        </row>
        <row r="404">
          <cell r="I404" t="str">
            <v>Isabele Da Luz Domingues</v>
          </cell>
          <cell r="J404" t="str">
            <v>Em Jardim Europa</v>
          </cell>
        </row>
        <row r="405">
          <cell r="I405" t="str">
            <v>Iury Gabriel Vieira Oliveira</v>
          </cell>
          <cell r="J405" t="str">
            <v>Em Gov Leonel De Moura Brizola</v>
          </cell>
        </row>
        <row r="406">
          <cell r="I406" t="str">
            <v>Felipe De Almeida</v>
          </cell>
          <cell r="J406" t="str">
            <v>Cei Julio Moreira</v>
          </cell>
        </row>
        <row r="407">
          <cell r="I407" t="str">
            <v>Leonardo Moraes Souza</v>
          </cell>
          <cell r="J407" t="str">
            <v>Em Prof Francisco Hubert</v>
          </cell>
        </row>
        <row r="408">
          <cell r="I408" t="str">
            <v>Kauani Fernanda Martins</v>
          </cell>
          <cell r="J408" t="str">
            <v>Centro De Amparo</v>
          </cell>
        </row>
        <row r="409">
          <cell r="I409" t="str">
            <v>Laryssa Pessati De Souza Nunes</v>
          </cell>
          <cell r="J409" t="str">
            <v>Em Prof Leonel Moro</v>
          </cell>
        </row>
        <row r="410">
          <cell r="I410" t="str">
            <v>Sophia Heloisa Zem Bronholo</v>
          </cell>
          <cell r="J410" t="str">
            <v>Cei Julio Moreira</v>
          </cell>
        </row>
        <row r="411">
          <cell r="I411" t="str">
            <v>Joao Felipe Faizze Meireles</v>
          </cell>
          <cell r="J411" t="str">
            <v>Em Campo Mourao</v>
          </cell>
        </row>
        <row r="412">
          <cell r="I412" t="str">
            <v>Brian Justino Queiroz</v>
          </cell>
          <cell r="J412" t="str">
            <v>Em Pro-Morar Barigui</v>
          </cell>
        </row>
        <row r="413">
          <cell r="I413" t="str">
            <v>Gustavo Moreno Da Silva</v>
          </cell>
          <cell r="J413" t="str">
            <v>Em Jardim Europa</v>
          </cell>
        </row>
        <row r="414">
          <cell r="I414" t="str">
            <v>Kaio Vinicius Teixeira</v>
          </cell>
          <cell r="J414" t="str">
            <v>E Nympha Peplow</v>
          </cell>
        </row>
        <row r="415">
          <cell r="I415" t="str">
            <v>Tiago Fogaca De Alcantara</v>
          </cell>
          <cell r="J415" t="str">
            <v>Em Prof Germano Paciornik</v>
          </cell>
        </row>
        <row r="416">
          <cell r="I416" t="str">
            <v>Fabio Domarzak</v>
          </cell>
          <cell r="J416" t="str">
            <v>Em Elevir Dionisio</v>
          </cell>
        </row>
        <row r="417">
          <cell r="I417" t="str">
            <v>Davi Guilherme De Oliveira Da Cruz</v>
          </cell>
          <cell r="J417" t="str">
            <v>Em Edinea Garcia </v>
          </cell>
        </row>
        <row r="418">
          <cell r="I418" t="str">
            <v>Thiago Gabriel Andre Remizoski</v>
          </cell>
          <cell r="J418" t="str">
            <v>Em Profa Joana Raksa</v>
          </cell>
        </row>
        <row r="419">
          <cell r="I419" t="str">
            <v>Hector Alves Machado</v>
          </cell>
          <cell r="J419" t="str">
            <v>Em Nelson Pereira Jorge</v>
          </cell>
        </row>
        <row r="420">
          <cell r="I420" t="str">
            <v>Nicolas Henrique Jakemin Batista</v>
          </cell>
          <cell r="J420" t="str">
            <v>Cei Julio Moreira</v>
          </cell>
        </row>
        <row r="421">
          <cell r="I421" t="str">
            <v>Caio Gabriel B De Souza</v>
          </cell>
          <cell r="J421" t="str">
            <v>Cei Eva Da Silva</v>
          </cell>
        </row>
        <row r="422">
          <cell r="I422" t="str">
            <v>Carolina Soares Piani</v>
          </cell>
          <cell r="J422" t="str">
            <v>Cei Julio Moreira</v>
          </cell>
        </row>
        <row r="423">
          <cell r="I423" t="str">
            <v>Pablo Eduardo Negosseke Ilhos</v>
          </cell>
          <cell r="J423" t="str">
            <v>E Nympha Peplow</v>
          </cell>
        </row>
        <row r="424">
          <cell r="I424" t="str">
            <v>Raul Gregorio Ferreira</v>
          </cell>
          <cell r="J424" t="str">
            <v>Cei Eva Da Silva</v>
          </cell>
        </row>
        <row r="425">
          <cell r="I425" t="str">
            <v>Marcos Guilherme Da Silva</v>
          </cell>
          <cell r="J425" t="str">
            <v>Cei Curitiba Ano 300</v>
          </cell>
        </row>
        <row r="426">
          <cell r="I426" t="str">
            <v>Henrique Rafael Padilha</v>
          </cell>
          <cell r="J426" t="str">
            <v>Em Paulo Freire</v>
          </cell>
        </row>
        <row r="427">
          <cell r="I427" t="str">
            <v>Isaac Emanuel De Oliveira Souza</v>
          </cell>
          <cell r="J427" t="str">
            <v>Em Cerro Azul</v>
          </cell>
        </row>
        <row r="428">
          <cell r="I428" t="str">
            <v>Luiz Henrique Ferreira De Souza</v>
          </cell>
          <cell r="J428" t="str">
            <v>Uei Pilarzinho</v>
          </cell>
        </row>
        <row r="429">
          <cell r="I429" t="str">
            <v>eVERTON LUCAS kOSTIN</v>
          </cell>
          <cell r="J429" t="str">
            <v>EM MARI</v>
          </cell>
        </row>
        <row r="430">
          <cell r="I430" t="str">
            <v>Kauan Phillipi Maximo</v>
          </cell>
          <cell r="J430" t="str">
            <v>Cei Olivio Soares Saboia</v>
          </cell>
        </row>
        <row r="431">
          <cell r="I431" t="str">
            <v>Lucas Gabriel Carvalho Dos Santos</v>
          </cell>
          <cell r="J431" t="str">
            <v>Cei Eva Da Silva</v>
          </cell>
        </row>
        <row r="432">
          <cell r="I432" t="str">
            <v>Matheus Luna A De Freitas</v>
          </cell>
          <cell r="J432" t="str">
            <v>Em Helena Kolody</v>
          </cell>
        </row>
        <row r="433">
          <cell r="I433" t="str">
            <v>Pedro Henrique Panho Tormes</v>
          </cell>
          <cell r="J433" t="str">
            <v>Em Vinhedos</v>
          </cell>
        </row>
        <row r="434">
          <cell r="I434" t="str">
            <v>Renato Valentin Cachuba</v>
          </cell>
          <cell r="J434" t="str">
            <v>Em Jardim Europa</v>
          </cell>
        </row>
        <row r="435">
          <cell r="I435" t="str">
            <v>Gustavo Sobothe Schuarca</v>
          </cell>
          <cell r="J435" t="str">
            <v>E Cei Prof Jose Wanderley Dia</v>
          </cell>
        </row>
        <row r="436">
          <cell r="I436" t="str">
            <v>Alessandro Ramirez</v>
          </cell>
          <cell r="J436" t="str">
            <v>Cei Curitiba Ano 300</v>
          </cell>
        </row>
        <row r="437">
          <cell r="I437" t="str">
            <v>kayke borowiak</v>
          </cell>
          <cell r="J437" t="str">
            <v>Em Joao Macedo Filho</v>
          </cell>
        </row>
        <row r="438">
          <cell r="I438" t="str">
            <v>BRUNO RAMOS</v>
          </cell>
          <cell r="J438" t="str">
            <v>C Santo Anjo</v>
          </cell>
        </row>
        <row r="439">
          <cell r="I439" t="str">
            <v>Gabriel Melzer Cadamuro</v>
          </cell>
          <cell r="J439" t="str">
            <v>E Cei Prof Jose Wanderley Dia</v>
          </cell>
        </row>
        <row r="440">
          <cell r="I440" t="str">
            <v>Calebe Martins Furtado</v>
          </cell>
          <cell r="J440" t="str">
            <v>Em Wenceslau Braz</v>
          </cell>
        </row>
        <row r="441">
          <cell r="I441" t="str">
            <v>Joao Leonardo Gomes Da Silva</v>
          </cell>
          <cell r="J441" t="str">
            <v>Em Elevir Dionisio</v>
          </cell>
        </row>
        <row r="442">
          <cell r="I442" t="str">
            <v>Carlos Eduardo De Oliveira Da Silva</v>
          </cell>
          <cell r="J442" t="str">
            <v>Em Profa Joana Raksa</v>
          </cell>
        </row>
        <row r="443">
          <cell r="I443" t="str">
            <v>Kauan Rafael De Souza All Iankoski</v>
          </cell>
          <cell r="J443" t="str">
            <v>Cei Eva Da Silva</v>
          </cell>
        </row>
        <row r="444">
          <cell r="I444" t="str">
            <v>Joao Vitor Goncalves Da Silva</v>
          </cell>
          <cell r="J444" t="str">
            <v>Em Prof Herley Mehl</v>
          </cell>
        </row>
        <row r="445">
          <cell r="I445" t="str">
            <v>Vitor Eduardo Guardiano</v>
          </cell>
          <cell r="J445" t="str">
            <v>Em Ditmar Brepohl</v>
          </cell>
        </row>
        <row r="446">
          <cell r="I446" t="str">
            <v>Gabrielle Gonciero Vitor</v>
          </cell>
          <cell r="J446" t="str">
            <v>Uei Maria De Lourdes Lamas Pegoraro</v>
          </cell>
        </row>
        <row r="447">
          <cell r="I447" t="str">
            <v>Eduardo Cordeiro Cava</v>
          </cell>
          <cell r="J447" t="str">
            <v>Em Elevir Dionisio</v>
          </cell>
        </row>
        <row r="448">
          <cell r="I448" t="str">
            <v>Henrique De Almeida</v>
          </cell>
          <cell r="J448" t="str">
            <v>Cei Julio Moreira</v>
          </cell>
        </row>
        <row r="449">
          <cell r="I449" t="str">
            <v>Natalia Luiza Da Silva</v>
          </cell>
          <cell r="J449" t="str">
            <v>Em Elevir Dionisio</v>
          </cell>
        </row>
        <row r="450">
          <cell r="I450" t="str">
            <v>Lucas Matoso de Morais</v>
          </cell>
          <cell r="J450" t="str">
            <v>Em Joao Amazonas</v>
          </cell>
        </row>
        <row r="451">
          <cell r="I451" t="str">
            <v>Davi Bernardino Modkovski</v>
          </cell>
          <cell r="J451" t="str">
            <v>Cei Prof Lauro Esmanhoto</v>
          </cell>
        </row>
        <row r="452">
          <cell r="I452" t="str">
            <v>Anderson Rafael Silva Muniz</v>
          </cell>
          <cell r="J452" t="str">
            <v>Cei Olivio Soares Saboia</v>
          </cell>
        </row>
        <row r="453">
          <cell r="I453" t="str">
            <v>Arthur Henrique Diogo Martins</v>
          </cell>
          <cell r="J453" t="str">
            <v>Cei Olivio Soares Saboia</v>
          </cell>
        </row>
        <row r="454">
          <cell r="I454" t="str">
            <v>Eduardo Henrique Frogel De Lima</v>
          </cell>
          <cell r="J454" t="str">
            <v>Cei Julio Moreira</v>
          </cell>
        </row>
        <row r="455">
          <cell r="I455" t="str">
            <v>Kaique Dos Santos De Oliveira</v>
          </cell>
          <cell r="J455" t="str">
            <v>Em Pro-Morar Barigui</v>
          </cell>
        </row>
        <row r="456">
          <cell r="I456" t="str">
            <v>Vitor Gabriel Carvalho Pereira</v>
          </cell>
          <cell r="J456" t="str">
            <v>Em Profa Joana Raksa</v>
          </cell>
        </row>
        <row r="457">
          <cell r="I457" t="str">
            <v>Guilherme Henrique Santana</v>
          </cell>
          <cell r="J457" t="str">
            <v>Em Ditmar Brepohl</v>
          </cell>
        </row>
        <row r="458">
          <cell r="I458" t="str">
            <v>Gabriela Marsola Ternes</v>
          </cell>
          <cell r="J458" t="str">
            <v>Uei Maria De Lourdes Lamas Pegoraro</v>
          </cell>
        </row>
        <row r="459">
          <cell r="I459" t="str">
            <v>Ruan Mendes Santana</v>
          </cell>
          <cell r="J459" t="str">
            <v>Em Joao Macedo Filho</v>
          </cell>
        </row>
        <row r="460">
          <cell r="I460" t="str">
            <v>Antonio Marcos Do Rosario</v>
          </cell>
          <cell r="J460" t="str">
            <v>Em Prof Germano Paciornik</v>
          </cell>
        </row>
        <row r="461">
          <cell r="I461" t="str">
            <v>Marcela Thomaz</v>
          </cell>
          <cell r="J461" t="str">
            <v>Em Profa Rejane Maria Silveira Sach</v>
          </cell>
        </row>
        <row r="462">
          <cell r="I462" t="str">
            <v>Julia Da Silva Benatto</v>
          </cell>
          <cell r="J462" t="str">
            <v>Em Campo Mourao</v>
          </cell>
        </row>
        <row r="463">
          <cell r="I463" t="str">
            <v>Luan Weber Da Silva</v>
          </cell>
          <cell r="J463" t="str">
            <v>Em Helena Kolody</v>
          </cell>
        </row>
        <row r="464">
          <cell r="I464" t="str">
            <v>Luis Felipe Jereissati Nakazone</v>
          </cell>
          <cell r="J464" t="str">
            <v>C Positivo Internacional</v>
          </cell>
        </row>
        <row r="465">
          <cell r="I465" t="str">
            <v>Pedro Miguel De Alencar Telles</v>
          </cell>
          <cell r="J465" t="str">
            <v>Em Prof Francisco Hubert</v>
          </cell>
        </row>
        <row r="466">
          <cell r="I466" t="str">
            <v>Isabely De Brito Cordeiro</v>
          </cell>
          <cell r="J466" t="str">
            <v>Cei Julio Moreira</v>
          </cell>
        </row>
        <row r="467">
          <cell r="I467" t="str">
            <v>FELIPE VINICIUS</v>
          </cell>
          <cell r="J467" t="str">
            <v>EDNEIA PRG</v>
          </cell>
        </row>
        <row r="468">
          <cell r="I468" t="str">
            <v>Mateus Lopes Da Rocha</v>
          </cell>
          <cell r="J468" t="str">
            <v>Emerica Plewka Mlynarczyk</v>
          </cell>
        </row>
        <row r="469">
          <cell r="I469" t="str">
            <v>Matheus Luan Rosa Marques</v>
          </cell>
          <cell r="J469" t="str">
            <v>Em Nova Esperanca</v>
          </cell>
        </row>
        <row r="470">
          <cell r="I470" t="str">
            <v>Leonam Vieira Da Silva Vieira Da Silva</v>
          </cell>
          <cell r="J470" t="str">
            <v>Em Gov Leonel De Moura Brizola</v>
          </cell>
        </row>
        <row r="471">
          <cell r="I471" t="str">
            <v>Willian Matheus Lima Cordeiro</v>
          </cell>
          <cell r="J471" t="str">
            <v>Uei Pilarzinho</v>
          </cell>
        </row>
        <row r="472">
          <cell r="I472" t="str">
            <v>Mariane Dos Anjos Gelinski</v>
          </cell>
          <cell r="J472" t="str">
            <v>Uei Maria De Lourdes Lamas Pegoraro</v>
          </cell>
        </row>
        <row r="473">
          <cell r="I473" t="str">
            <v>Arthur Thomas Colacao Ferreira</v>
          </cell>
          <cell r="J473" t="str">
            <v>Em Nelson Pereira Jorge</v>
          </cell>
        </row>
        <row r="474">
          <cell r="I474" t="str">
            <v>Maria Eduarda Boing</v>
          </cell>
          <cell r="J474" t="str">
            <v>Em Elevir Dionisio - A</v>
          </cell>
        </row>
        <row r="475">
          <cell r="I475" t="str">
            <v>Hadassa Oliveira Ribeiro</v>
          </cell>
          <cell r="J475" t="str">
            <v>Em Maria Ienkot Zeglin</v>
          </cell>
        </row>
        <row r="476">
          <cell r="I476" t="str">
            <v>Guilherme Fernandes De Carvalho</v>
          </cell>
          <cell r="J476" t="str">
            <v>Cei Eva Da Silva</v>
          </cell>
        </row>
        <row r="477">
          <cell r="I477" t="str">
            <v>Emanuelle Gruttner De Oliveira</v>
          </cell>
          <cell r="J477" t="str">
            <v>Em Vila Torres</v>
          </cell>
        </row>
        <row r="478">
          <cell r="I478" t="str">
            <v>Vitor Henrique Castagnara</v>
          </cell>
          <cell r="J478" t="str">
            <v>Em Prof Francisco Hubert</v>
          </cell>
        </row>
        <row r="479">
          <cell r="I479" t="str">
            <v>Luysa Gabriela De Souza</v>
          </cell>
          <cell r="J479" t="str">
            <v>Cei Doutel De Andrade</v>
          </cell>
        </row>
        <row r="480">
          <cell r="I480" t="str">
            <v>Albert Cubas</v>
          </cell>
          <cell r="J480" t="str">
            <v>C Santo Anjo</v>
          </cell>
        </row>
        <row r="481">
          <cell r="I481" t="str">
            <v>Maria Eduarda Miranda</v>
          </cell>
          <cell r="J481" t="str">
            <v>Em Vinhedos</v>
          </cell>
        </row>
        <row r="482">
          <cell r="I482" t="str">
            <v>Oliver Diego De Souza</v>
          </cell>
          <cell r="J482" t="str">
            <v>Em Ditmar Brepohl</v>
          </cell>
        </row>
        <row r="483">
          <cell r="I483" t="str">
            <v>Lorena Carvalho Barbosa</v>
          </cell>
          <cell r="J483" t="str">
            <v>Cei Prof Lauro Esmanhoto</v>
          </cell>
        </row>
        <row r="484">
          <cell r="I484" t="str">
            <v>Luana Monteiro De Souza</v>
          </cell>
          <cell r="J484" t="str">
            <v>Em Nelson Pereira Jorge</v>
          </cell>
        </row>
        <row r="485">
          <cell r="I485" t="str">
            <v>Gabriel Mastrangelo De Oliveira</v>
          </cell>
          <cell r="J485" t="str">
            <v>Em Elevir Dionisio</v>
          </cell>
        </row>
        <row r="486">
          <cell r="I486" t="str">
            <v>Kathleen Fonseca Batista</v>
          </cell>
          <cell r="J486" t="str">
            <v>Em Vila Torres</v>
          </cell>
        </row>
        <row r="487">
          <cell r="I487" t="str">
            <v>Kauan Ogacir De Paula Borges</v>
          </cell>
          <cell r="J487" t="str">
            <v>Cei Olivio Soares Saboia</v>
          </cell>
        </row>
        <row r="488">
          <cell r="I488" t="str">
            <v>VITOR LUIZ PIRES DOS SANTOS</v>
          </cell>
          <cell r="J488" t="str">
            <v>REGINA</v>
          </cell>
        </row>
        <row r="489">
          <cell r="I489" t="str">
            <v>Wallacy Jasson Ivaniczuk</v>
          </cell>
          <cell r="J489" t="str">
            <v>Em Santa Agueda</v>
          </cell>
        </row>
        <row r="490">
          <cell r="I490" t="str">
            <v>Davi Alves Peres</v>
          </cell>
          <cell r="J490" t="str">
            <v>Em Helena Kolody</v>
          </cell>
        </row>
        <row r="491">
          <cell r="I491" t="str">
            <v>Sophia Maria Kostim Budsiah</v>
          </cell>
          <cell r="J491" t="str">
            <v>Em Cerro Azul</v>
          </cell>
        </row>
        <row r="492">
          <cell r="I492" t="str">
            <v>Kaue Schnekemberg Otrech</v>
          </cell>
          <cell r="J492" t="str">
            <v>Em Joao Amazonas</v>
          </cell>
        </row>
        <row r="493">
          <cell r="I493" t="str">
            <v>Gabriel Casagrande De Lima</v>
          </cell>
          <cell r="J493" t="str">
            <v>Em Vila Torres</v>
          </cell>
        </row>
        <row r="494">
          <cell r="I494" t="str">
            <v>Raphaella Victoria Pinheiro Adami</v>
          </cell>
          <cell r="J494" t="str">
            <v>Em Jardim Europa</v>
          </cell>
        </row>
        <row r="495">
          <cell r="I495" t="str">
            <v>Gabriele Vitoria</v>
          </cell>
          <cell r="J495" t="str">
            <v>Em Ditmar Brepohl</v>
          </cell>
        </row>
        <row r="496">
          <cell r="I496" t="str">
            <v>Nicolas Eduardo Barbosa</v>
          </cell>
          <cell r="J496" t="str">
            <v>Cei Eva Da Silva</v>
          </cell>
        </row>
        <row r="497">
          <cell r="I497" t="str">
            <v>Cristofer Daniel Da Silva Weber</v>
          </cell>
          <cell r="J497" t="str">
            <v>Em Maria Ienkot Zeglin</v>
          </cell>
        </row>
        <row r="498">
          <cell r="I498" t="str">
            <v>Kassyane Mattos Rodrigues</v>
          </cell>
          <cell r="J498" t="str">
            <v>Em Gov Leonel De Moura Brizola</v>
          </cell>
        </row>
        <row r="499">
          <cell r="I499" t="str">
            <v>Raquel Phaiffer Spilmann</v>
          </cell>
          <cell r="J499" t="str">
            <v>Em Prof Germano Paciornik</v>
          </cell>
        </row>
        <row r="500">
          <cell r="I500" t="str">
            <v>Eduardo Gabriel M W Dos Santos</v>
          </cell>
          <cell r="J500" t="str">
            <v>Em Vinhedos</v>
          </cell>
        </row>
        <row r="501">
          <cell r="I501" t="str">
            <v>Kevin Kalel Siqueira G Da Luz</v>
          </cell>
          <cell r="J501" t="str">
            <v>Em Vinhedos</v>
          </cell>
        </row>
        <row r="502">
          <cell r="I502" t="str">
            <v>Samira Pistore</v>
          </cell>
          <cell r="J502" t="str">
            <v>Em Helena Kolody</v>
          </cell>
        </row>
        <row r="503">
          <cell r="I503" t="str">
            <v>Cristiano Da Silva Dos Santos</v>
          </cell>
          <cell r="J503" t="str">
            <v>Emerica Plewka Mlynarczyk</v>
          </cell>
        </row>
        <row r="504">
          <cell r="I504" t="str">
            <v>Pedro Henrique Bilinski Costa</v>
          </cell>
          <cell r="J504" t="str">
            <v>E Cei Prof Jose Wanderley Dia</v>
          </cell>
        </row>
        <row r="505">
          <cell r="I505" t="str">
            <v>kAUA HAHN PORFIRIO</v>
          </cell>
          <cell r="J505" t="str">
            <v>Em Pro-Morar Barigui</v>
          </cell>
        </row>
        <row r="506">
          <cell r="I506" t="str">
            <v>Miguel Barbosa</v>
          </cell>
          <cell r="J506" t="str">
            <v>Em Elevir Dionisio</v>
          </cell>
        </row>
        <row r="507">
          <cell r="I507" t="str">
            <v>Nicolly Silverio Montanini De Souza</v>
          </cell>
          <cell r="J507" t="str">
            <v>Uei Pilarzinho</v>
          </cell>
        </row>
        <row r="508">
          <cell r="I508" t="str">
            <v>Yasmin Sophia Rodrigues Dos Santos</v>
          </cell>
          <cell r="J508" t="str">
            <v>Em Madre Teresa De Calcuta</v>
          </cell>
        </row>
        <row r="509">
          <cell r="I509" t="str">
            <v>Izabella Thomaz</v>
          </cell>
          <cell r="J509" t="str">
            <v>Cei Julio Moreira</v>
          </cell>
        </row>
        <row r="510">
          <cell r="I510" t="str">
            <v>Eduardo Henrique Da Silva</v>
          </cell>
          <cell r="J510" t="str">
            <v>Em Elevir Dionisio</v>
          </cell>
        </row>
        <row r="511">
          <cell r="I511" t="str">
            <v>Alexandre Do O</v>
          </cell>
          <cell r="J511" t="str">
            <v>Em Joao Amazonas</v>
          </cell>
        </row>
        <row r="512">
          <cell r="I512" t="str">
            <v>Brayan Nepomoceno</v>
          </cell>
          <cell r="J512" t="str">
            <v>Em Elevir Dionisio</v>
          </cell>
        </row>
        <row r="513">
          <cell r="I513" t="str">
            <v>Luana Matoso de Moraes</v>
          </cell>
          <cell r="J513" t="str">
            <v>Em Joao Amazonas</v>
          </cell>
        </row>
        <row r="514">
          <cell r="I514" t="str">
            <v>Pedro Quinello</v>
          </cell>
          <cell r="J514" t="str">
            <v>Em Elevir Dionisio - A</v>
          </cell>
        </row>
        <row r="515">
          <cell r="I515" t="str">
            <v>Danilo Carvalho Teixeira</v>
          </cell>
          <cell r="J515" t="str">
            <v>Caic Candido Portinari</v>
          </cell>
        </row>
        <row r="516">
          <cell r="I516" t="str">
            <v>Melissa Hauane Rodrigues</v>
          </cell>
          <cell r="J516" t="str">
            <v>Em Santa Agueda</v>
          </cell>
        </row>
        <row r="517">
          <cell r="I517" t="str">
            <v>Bruno Escobar</v>
          </cell>
          <cell r="J517" t="str">
            <v>Em Elevir Dionisio</v>
          </cell>
        </row>
        <row r="518">
          <cell r="I518" t="str">
            <v>Bruno De Lima Da Costa</v>
          </cell>
          <cell r="J518" t="str">
            <v>Em Sophia Roslindo</v>
          </cell>
        </row>
        <row r="519">
          <cell r="I519" t="str">
            <v>Arthur Nunes Da Cruz</v>
          </cell>
          <cell r="J519" t="str">
            <v>Em Nova Esperanca</v>
          </cell>
        </row>
        <row r="520">
          <cell r="I520" t="str">
            <v>Estefanie Da Silva</v>
          </cell>
          <cell r="J520" t="str">
            <v>Em Ditmar Brepohl</v>
          </cell>
        </row>
        <row r="521">
          <cell r="I521" t="str">
            <v>Nycollas Gabriel Rodrigues</v>
          </cell>
          <cell r="J521" t="str">
            <v>Em Paulo Freire</v>
          </cell>
        </row>
        <row r="522">
          <cell r="I522" t="str">
            <v>Wellington Rodrigues Da Silva</v>
          </cell>
          <cell r="J522" t="str">
            <v>Em Profa Rejane Maria Silveira Sach</v>
          </cell>
        </row>
        <row r="523">
          <cell r="I523" t="str">
            <v>Arthur Goellner De Almeida</v>
          </cell>
          <cell r="J523" t="str">
            <v>Em Profa Rejane Maria Silveira Sach</v>
          </cell>
        </row>
        <row r="524">
          <cell r="I524" t="str">
            <v>Flavio Santos Gomes</v>
          </cell>
          <cell r="J524" t="str">
            <v>Em Paulo Freire</v>
          </cell>
        </row>
        <row r="525">
          <cell r="I525" t="str">
            <v>Ryan Henrique Martins Pucienik</v>
          </cell>
          <cell r="J525" t="str">
            <v>Cei Francisco Frischmann</v>
          </cell>
        </row>
        <row r="526">
          <cell r="I526" t="str">
            <v>Davi Fernando Oliveira De Sa</v>
          </cell>
          <cell r="J526" t="str">
            <v>Em Profa Joana Raksa</v>
          </cell>
        </row>
        <row r="527">
          <cell r="I527" t="str">
            <v>Luis Felipe Domingues Barbosa</v>
          </cell>
          <cell r="J527" t="str">
            <v>Em Nelson Pereira Jorge</v>
          </cell>
        </row>
        <row r="528">
          <cell r="I528" t="str">
            <v>Victor Guimaraes Cavalcanti</v>
          </cell>
          <cell r="J528" t="str">
            <v>Em Wenceslau Braz</v>
          </cell>
        </row>
        <row r="529">
          <cell r="I529" t="str">
            <v>Herick Nathan Lopes Mattos</v>
          </cell>
          <cell r="J529" t="str">
            <v>Em Gov Leonel De Moura Brizola</v>
          </cell>
        </row>
        <row r="530">
          <cell r="I530" t="str">
            <v>Stephany Amanda Lopes Da Silva</v>
          </cell>
          <cell r="J530" t="str">
            <v>Uei Pilarzinho</v>
          </cell>
        </row>
        <row r="531">
          <cell r="I531" t="str">
            <v>Rodrigo Henrique De Souza Silva</v>
          </cell>
          <cell r="J531" t="str">
            <v>Cei Prof Lauro Esmanhoto</v>
          </cell>
        </row>
        <row r="532">
          <cell r="I532" t="str">
            <v>Inaia Gabrielli Alves Santos Tomazoni Lucim</v>
          </cell>
          <cell r="J532" t="str">
            <v>Em Gov Leonel De Moura Brizola</v>
          </cell>
        </row>
        <row r="533">
          <cell r="I533" t="str">
            <v>Bruna Dos Carmo Futrique Penha</v>
          </cell>
          <cell r="J533" t="str">
            <v>Em Prof Francisco Hubert</v>
          </cell>
        </row>
        <row r="534">
          <cell r="I534" t="str">
            <v>Leticia Monick Cavali Walter</v>
          </cell>
          <cell r="J534" t="str">
            <v>Em Vinhedos</v>
          </cell>
        </row>
        <row r="535">
          <cell r="I535" t="str">
            <v>Luiz Guilherme Rosa Meireles</v>
          </cell>
          <cell r="J535" t="str">
            <v>Em Prof Herley Mehl</v>
          </cell>
        </row>
        <row r="536">
          <cell r="I536" t="str">
            <v>Lavinia Vitoria Pedrozo Vieira De Lima</v>
          </cell>
          <cell r="J536" t="str">
            <v>Emerica Plewka Mlynarczyk</v>
          </cell>
        </row>
        <row r="537">
          <cell r="I537" t="str">
            <v>Davi Thoaldo De Negredo</v>
          </cell>
          <cell r="J537" t="str">
            <v>Em Vinhedos</v>
          </cell>
        </row>
        <row r="538">
          <cell r="I538" t="str">
            <v>Cecilia Segoa Gameiro</v>
          </cell>
          <cell r="J538" t="str">
            <v>Em Leonor Castellano</v>
          </cell>
        </row>
        <row r="539">
          <cell r="I539" t="str">
            <v>Ewellin Thayanne Farias Dos Santos</v>
          </cell>
          <cell r="J539" t="str">
            <v>Em Prof Herley Mehl</v>
          </cell>
        </row>
        <row r="540">
          <cell r="I540" t="str">
            <v>Endryus Luiz Arruda Jaensch</v>
          </cell>
          <cell r="J540" t="str">
            <v>Em Santa Agueda</v>
          </cell>
        </row>
        <row r="541">
          <cell r="I541" t="str">
            <v>Gabriel Buachak Silva</v>
          </cell>
          <cell r="J541" t="str">
            <v>Em Nova Esperanca</v>
          </cell>
        </row>
        <row r="542">
          <cell r="I542" t="str">
            <v>Davi Prior Pimenta</v>
          </cell>
          <cell r="J542" t="str">
            <v>Em Vinhedos</v>
          </cell>
        </row>
        <row r="543">
          <cell r="I543" t="str">
            <v>Pedro Henrique Martins</v>
          </cell>
          <cell r="J543" t="str">
            <v>Em Profa Joana Raksa</v>
          </cell>
        </row>
        <row r="544">
          <cell r="I544" t="str">
            <v>Ariadne Fernandes De Carvalho</v>
          </cell>
          <cell r="J544" t="str">
            <v>Cei Eva da Silva</v>
          </cell>
        </row>
        <row r="545">
          <cell r="I545" t="str">
            <v>Maria Eduarda Berlezzi De Lima</v>
          </cell>
          <cell r="J545" t="str">
            <v>Em Wenceslau Braz</v>
          </cell>
        </row>
        <row r="546">
          <cell r="I546" t="str">
            <v>Rafael Henrique Estch</v>
          </cell>
          <cell r="J546" t="str">
            <v>Em Gov Leonel De Moura Brizola</v>
          </cell>
        </row>
        <row r="547">
          <cell r="I547" t="str">
            <v>Diego Antunes Santana</v>
          </cell>
          <cell r="J547" t="str">
            <v>Em Gov Leonel De Moura Brizola</v>
          </cell>
        </row>
        <row r="548">
          <cell r="I548" t="str">
            <v>Kevin Elinton Da Silva Ramos</v>
          </cell>
          <cell r="J548" t="str">
            <v>Emerica Plewka Mlynarczyk</v>
          </cell>
        </row>
        <row r="549">
          <cell r="I549" t="str">
            <v>Rafael Affonso</v>
          </cell>
          <cell r="J549" t="str">
            <v>Em Cerro Azul</v>
          </cell>
        </row>
        <row r="550">
          <cell r="I550" t="str">
            <v>Israel De Lara Stipp</v>
          </cell>
          <cell r="J550" t="str">
            <v>Em Prof Herley Mehl</v>
          </cell>
        </row>
        <row r="551">
          <cell r="I551" t="str">
            <v>Vitoria Cristina Talamini De Oliveira</v>
          </cell>
          <cell r="J551" t="str">
            <v>Em Leonor Castellano</v>
          </cell>
        </row>
        <row r="552">
          <cell r="I552" t="str">
            <v>Bianca Dos Santos Cardoso</v>
          </cell>
          <cell r="J552" t="str">
            <v>Em Nelson Pereira Jorge</v>
          </cell>
        </row>
        <row r="553">
          <cell r="I553" t="str">
            <v>Kaua Henrique Bossi Da Silva</v>
          </cell>
          <cell r="J553" t="str">
            <v>Emerica Plewka Mlynarczyk</v>
          </cell>
        </row>
        <row r="554">
          <cell r="I554" t="str">
            <v>Nicolle Giovana</v>
          </cell>
          <cell r="J554" t="str">
            <v>Em Ditmar Brepohl</v>
          </cell>
        </row>
        <row r="555">
          <cell r="I555" t="str">
            <v>Luca Calliari Ielo</v>
          </cell>
          <cell r="J555" t="str">
            <v>C Sion</v>
          </cell>
        </row>
        <row r="556">
          <cell r="I556" t="str">
            <v>Rayane Rodrigues</v>
          </cell>
          <cell r="J556" t="str">
            <v>Em Wenceslau Braz</v>
          </cell>
        </row>
        <row r="557">
          <cell r="I557" t="str">
            <v>Emillly Messias</v>
          </cell>
          <cell r="J557" t="str">
            <v>Em Prof Herley Mehl</v>
          </cell>
        </row>
        <row r="560">
          <cell r="I560" t="str">
            <v>4a etapa</v>
          </cell>
        </row>
        <row r="561">
          <cell r="I561" t="str">
            <v>Nome</v>
          </cell>
          <cell r="J561" t="str">
            <v>Clube</v>
          </cell>
        </row>
        <row r="562">
          <cell r="I562" t="str">
            <v>Marcelo Emanuel Schafranski</v>
          </cell>
          <cell r="J562" t="str">
            <v>C Neo Master/Fesp</v>
          </cell>
        </row>
        <row r="563">
          <cell r="I563" t="str">
            <v>Emily Jose Schuenk</v>
          </cell>
          <cell r="J563" t="str">
            <v>Uei Maria De Lourdes Lamas Pegoraro</v>
          </cell>
        </row>
        <row r="564">
          <cell r="I564" t="str">
            <v>Dimitri Vinicius Da Silva Ferraz</v>
          </cell>
          <cell r="J564" t="str">
            <v>E Cei Prof Jose Wanderley Dia</v>
          </cell>
        </row>
        <row r="565">
          <cell r="I565" t="str">
            <v>Heitor Carneiro Fraga</v>
          </cell>
          <cell r="J565" t="str">
            <v>C Alfa Plus</v>
          </cell>
        </row>
        <row r="566">
          <cell r="I566" t="str">
            <v>Rayan Maximo Da Silva</v>
          </cell>
          <cell r="J566" t="str">
            <v>Uei Maria De Lourdes Lamas Pegoraro</v>
          </cell>
        </row>
        <row r="567">
          <cell r="I567" t="str">
            <v>Enzo Ferreira De Oliveira</v>
          </cell>
          <cell r="J567" t="str">
            <v>Em Prof America Da Costa Saboia</v>
          </cell>
        </row>
        <row r="568">
          <cell r="I568" t="str">
            <v>Arthur Cesar Alves</v>
          </cell>
          <cell r="J568" t="str">
            <v>Cei Doutel De Andrade</v>
          </cell>
        </row>
        <row r="569">
          <cell r="I569" t="str">
            <v>Kaua Dos Santos Carneiro</v>
          </cell>
          <cell r="J569" t="str">
            <v>Em Prof America Da Costa Saboia</v>
          </cell>
        </row>
        <row r="570">
          <cell r="I570" t="str">
            <v>Diego Rubin Marques</v>
          </cell>
          <cell r="J570" t="str">
            <v>C SuicoBrasileiro</v>
          </cell>
        </row>
        <row r="571">
          <cell r="I571" t="str">
            <v>Alvaro Da Rosa Ribeiro</v>
          </cell>
          <cell r="J571" t="str">
            <v>Cei Curitiba Ano 300</v>
          </cell>
        </row>
        <row r="572">
          <cell r="I572" t="str">
            <v>Higor Rodrigo Arcanjo Silva</v>
          </cell>
          <cell r="J572" t="str">
            <v>Em Prof America Da Costa Saboia</v>
          </cell>
        </row>
        <row r="573">
          <cell r="I573" t="str">
            <v>Pablo Kaua Da Cruz Paixao</v>
          </cell>
          <cell r="J573" t="str">
            <v>Em Prof America Da Costa Saboia</v>
          </cell>
        </row>
        <row r="574">
          <cell r="I574" t="str">
            <v>Enrico Machado Juliatto</v>
          </cell>
          <cell r="J574" t="str">
            <v>Em Sao Jose</v>
          </cell>
        </row>
        <row r="575">
          <cell r="I575" t="str">
            <v>Brian Justino Queiroz</v>
          </cell>
          <cell r="J575" t="str">
            <v>Em Pro-Morar Barigui</v>
          </cell>
        </row>
        <row r="576">
          <cell r="I576" t="str">
            <v>Carolina Soares Piani</v>
          </cell>
          <cell r="J576" t="str">
            <v>Cei Julio Moreira</v>
          </cell>
        </row>
        <row r="577">
          <cell r="I577" t="str">
            <v>Pedro Henrique Bilinski Costa</v>
          </cell>
          <cell r="J577" t="str">
            <v>E Cei Prof Jose Wanderley Dia</v>
          </cell>
        </row>
        <row r="578">
          <cell r="I578" t="str">
            <v>Mariane Dos Anjos Gelinski</v>
          </cell>
          <cell r="J578" t="str">
            <v>Uei Maria De Lourdes Lamas Pegoraro</v>
          </cell>
        </row>
        <row r="579">
          <cell r="I579" t="str">
            <v>Otavio Dos Santos</v>
          </cell>
          <cell r="J579" t="str">
            <v>Cei Curitiba Ano 300</v>
          </cell>
        </row>
        <row r="580">
          <cell r="I580" t="str">
            <v>Tiago Fogaca De Alcantara</v>
          </cell>
          <cell r="J580" t="str">
            <v>Em Prof Germano Paciornik</v>
          </cell>
        </row>
        <row r="581">
          <cell r="I581" t="str">
            <v>Luis Felipe Jereissati Nakazone</v>
          </cell>
          <cell r="J581" t="str">
            <v>C Positivo Internacional</v>
          </cell>
        </row>
        <row r="582">
          <cell r="I582" t="str">
            <v>Pablo Eduardo Negosseke Ilhos</v>
          </cell>
          <cell r="J582" t="str">
            <v>Em Nympha Peplow</v>
          </cell>
        </row>
        <row r="583">
          <cell r="I583" t="str">
            <v>Enzo Ribeiro Manenti</v>
          </cell>
          <cell r="J583" t="str">
            <v>Cei Jornalista Claudio Abramo</v>
          </cell>
        </row>
        <row r="584">
          <cell r="I584" t="str">
            <v>Kaio Vinicius Teixeira</v>
          </cell>
          <cell r="J584" t="str">
            <v>Em Nympha Peplow</v>
          </cell>
        </row>
        <row r="585">
          <cell r="I585" t="str">
            <v>Miguel De Oliveira Domingues</v>
          </cell>
          <cell r="J585" t="str">
            <v>Em Prof America Da Costa Saboia</v>
          </cell>
        </row>
        <row r="586">
          <cell r="I586" t="str">
            <v>Caio Gabriel B De Souza</v>
          </cell>
          <cell r="J586" t="str">
            <v>Cei Eva Da Silva</v>
          </cell>
        </row>
        <row r="587">
          <cell r="I587" t="str">
            <v>Nicolle Alves Dos Santos</v>
          </cell>
          <cell r="J587" t="str">
            <v>Em Prof America Da Costa Saboia</v>
          </cell>
        </row>
        <row r="588">
          <cell r="I588" t="str">
            <v>Thiago De Paiva Castro</v>
          </cell>
          <cell r="J588" t="str">
            <v>Em Nympha Peplow</v>
          </cell>
        </row>
        <row r="589">
          <cell r="I589" t="str">
            <v>Miguel De Almeida Menon Dico</v>
          </cell>
          <cell r="J589" t="str">
            <v>Em Vila Torres</v>
          </cell>
        </row>
        <row r="590">
          <cell r="I590" t="str">
            <v>Heloisa Hammer Schmidt Menezes</v>
          </cell>
          <cell r="J590" t="str">
            <v>C Bagozzi</v>
          </cell>
        </row>
        <row r="591">
          <cell r="I591" t="str">
            <v>Antonio Marcos Do Rosario</v>
          </cell>
          <cell r="J591" t="str">
            <v>Em Prof Germano Paciornik</v>
          </cell>
        </row>
        <row r="592">
          <cell r="I592" t="str">
            <v>Luiza Bretschneider Alvarenga</v>
          </cell>
          <cell r="J592" t="str">
            <v>Uei Maria De Lourdes Lamas Pegoraro</v>
          </cell>
        </row>
        <row r="593">
          <cell r="I593" t="str">
            <v>Sophia Heloisa Zem Bronholo</v>
          </cell>
          <cell r="J593" t="str">
            <v>Cei Julio Moreira</v>
          </cell>
        </row>
        <row r="594">
          <cell r="I594" t="str">
            <v>Beatriz Yanagui Moreira</v>
          </cell>
          <cell r="J594" t="str">
            <v>Em Nympha Peplow</v>
          </cell>
        </row>
        <row r="595">
          <cell r="I595" t="str">
            <v>Raul Gregorio Ferreira</v>
          </cell>
          <cell r="J595" t="str">
            <v>Cei Eva Da Silva</v>
          </cell>
        </row>
        <row r="596">
          <cell r="I596" t="str">
            <v>Eduardo Vicente De Lima</v>
          </cell>
          <cell r="J596" t="str">
            <v>Em Prof Germano Paciornik</v>
          </cell>
        </row>
        <row r="597">
          <cell r="I597" t="str">
            <v>Joao Marcelo Santos Vidal</v>
          </cell>
          <cell r="J597" t="str">
            <v>Cei Doutel De Andrade</v>
          </cell>
        </row>
        <row r="598">
          <cell r="I598" t="str">
            <v>Guilherme Cheicoski Pontes</v>
          </cell>
          <cell r="J598" t="str">
            <v>Em Duilio Caderari</v>
          </cell>
        </row>
        <row r="599">
          <cell r="I599" t="str">
            <v>Luan Weber Da Silva</v>
          </cell>
          <cell r="J599" t="str">
            <v>Em Helena Kolody</v>
          </cell>
        </row>
        <row r="600">
          <cell r="I600" t="str">
            <v>Thallyta Da Veiga Taborda</v>
          </cell>
          <cell r="J600" t="str">
            <v>Cei Julio Moreira</v>
          </cell>
        </row>
        <row r="601">
          <cell r="I601" t="str">
            <v>Davi Bernardino Modkovski</v>
          </cell>
          <cell r="J601" t="str">
            <v>Cei Prof Lauro Esmanhoto - Equipe B</v>
          </cell>
        </row>
        <row r="602">
          <cell r="I602" t="str">
            <v>Vitor Gabriel Carvalho Pereira</v>
          </cell>
          <cell r="J602" t="str">
            <v>Em Profa Joana Raksa</v>
          </cell>
        </row>
        <row r="603">
          <cell r="I603" t="str">
            <v>Andre Henrique De Souza</v>
          </cell>
          <cell r="J603" t="str">
            <v>Em Prof America Da Costa Saboia</v>
          </cell>
        </row>
        <row r="604">
          <cell r="I604" t="str">
            <v>Eduardo Cordeiro Cava</v>
          </cell>
          <cell r="J604" t="str">
            <v>Em Elevir Dionisio</v>
          </cell>
        </row>
        <row r="605">
          <cell r="I605" t="str">
            <v>Luana Trzecik De Oliveira</v>
          </cell>
          <cell r="J605" t="str">
            <v>Em Prof America Da Costa Saboia</v>
          </cell>
        </row>
        <row r="606">
          <cell r="I606" t="str">
            <v>Kaique Dos Santos De Oliveira</v>
          </cell>
          <cell r="J606" t="str">
            <v>Em Pro-Morar Barigui</v>
          </cell>
        </row>
        <row r="607">
          <cell r="I607" t="str">
            <v>Julia Da Silva Benatto</v>
          </cell>
          <cell r="J607" t="str">
            <v>Em Campo Mourao</v>
          </cell>
        </row>
        <row r="608">
          <cell r="I608" t="str">
            <v>Pedro Henrique Panho Tormes</v>
          </cell>
          <cell r="J608" t="str">
            <v>Em Vinhedos</v>
          </cell>
        </row>
        <row r="609">
          <cell r="I609" t="str">
            <v>Nicolas Henrique Jakemin Batista</v>
          </cell>
          <cell r="J609" t="str">
            <v>Cei Julio Moreira</v>
          </cell>
        </row>
        <row r="610">
          <cell r="I610" t="str">
            <v>Vitor Henrique Castagnara</v>
          </cell>
          <cell r="J610" t="str">
            <v>Em Prof Francisco Hubert</v>
          </cell>
        </row>
        <row r="611">
          <cell r="I611" t="str">
            <v>Isabela Dias De Souza</v>
          </cell>
          <cell r="J611" t="str">
            <v>Atuacao</v>
          </cell>
        </row>
        <row r="612">
          <cell r="I612" t="str">
            <v>Marcos Guilherme Da Silva</v>
          </cell>
          <cell r="J612" t="str">
            <v>Cei Curitiba Ano 300</v>
          </cell>
        </row>
        <row r="613">
          <cell r="I613" t="str">
            <v>Joao Leonardo Gomes Da Silva</v>
          </cell>
          <cell r="J613" t="str">
            <v>Em Elevir Dionisio</v>
          </cell>
        </row>
        <row r="614">
          <cell r="I614" t="str">
            <v>Gabriel Melzer Cadamuro</v>
          </cell>
          <cell r="J614" t="str">
            <v>E Cei Prof Jose Wanderley Dia</v>
          </cell>
        </row>
        <row r="615">
          <cell r="I615" t="str">
            <v>Thiago Gabriel Andre Remizoski</v>
          </cell>
          <cell r="J615" t="str">
            <v>Em Profa Joana Raksa</v>
          </cell>
        </row>
        <row r="616">
          <cell r="I616" t="str">
            <v>Davi Alves Peres</v>
          </cell>
          <cell r="J616" t="str">
            <v>Em Helena Kolody</v>
          </cell>
        </row>
        <row r="617">
          <cell r="I617" t="str">
            <v>Gustavo Vinicius Razzotto Dos Santos</v>
          </cell>
          <cell r="J617" t="str">
            <v>Cei Olivio Soares Saboia</v>
          </cell>
        </row>
        <row r="618">
          <cell r="I618" t="str">
            <v>Davi Fernando Oliveira De Sa</v>
          </cell>
          <cell r="J618" t="str">
            <v>Em Profa Joana Raksa</v>
          </cell>
        </row>
        <row r="619">
          <cell r="I619" t="str">
            <v>Lucas Rafael Oliveira Prado</v>
          </cell>
          <cell r="J619" t="str">
            <v>Em Prof Germano Paciornik</v>
          </cell>
        </row>
        <row r="620">
          <cell r="I620" t="str">
            <v>Ruan Mendes Santana</v>
          </cell>
          <cell r="J620" t="str">
            <v>Em Joao Macedo Filho</v>
          </cell>
        </row>
        <row r="621">
          <cell r="I621" t="str">
            <v>Laryssa Pessati De Souza Nunes</v>
          </cell>
          <cell r="J621" t="str">
            <v>Em Prof Leonel Moro</v>
          </cell>
        </row>
        <row r="622">
          <cell r="I622" t="str">
            <v>Leonardo Moraes Souza</v>
          </cell>
          <cell r="J622" t="str">
            <v>Em Prof Francisco Hubert</v>
          </cell>
        </row>
        <row r="623">
          <cell r="I623" t="str">
            <v>Henrique Rafael Padilha</v>
          </cell>
          <cell r="J623" t="str">
            <v>Em Prof Paulo Freire</v>
          </cell>
        </row>
        <row r="624">
          <cell r="I624" t="str">
            <v>Luan Travczynski</v>
          </cell>
          <cell r="J624" t="str">
            <v>Santo Anjo</v>
          </cell>
        </row>
        <row r="625">
          <cell r="I625" t="str">
            <v>Gabriel Antonio B De Lima</v>
          </cell>
          <cell r="J625" t="str">
            <v>Atuacao</v>
          </cell>
        </row>
        <row r="626">
          <cell r="I626" t="str">
            <v>Willian Ferreira Ribeiro</v>
          </cell>
          <cell r="J626" t="str">
            <v>Cei Prof Lauro Esmanhoto</v>
          </cell>
        </row>
        <row r="627">
          <cell r="I627" t="str">
            <v>Arthur Elia</v>
          </cell>
          <cell r="J627" t="str">
            <v>Santo Anjo</v>
          </cell>
        </row>
        <row r="628">
          <cell r="I628" t="str">
            <v>Alanna Aparecida De Oliveira Lajarin</v>
          </cell>
          <cell r="J628" t="str">
            <v>Em Maria Marli Piovezan</v>
          </cell>
        </row>
        <row r="629">
          <cell r="I629" t="str">
            <v>Nicolly Zeni Peruzzo</v>
          </cell>
          <cell r="J629" t="str">
            <v>Uei Maria De Lourdes Lamas Pegoraro</v>
          </cell>
        </row>
        <row r="630">
          <cell r="I630" t="str">
            <v>Natalia Luiza Da Silva</v>
          </cell>
          <cell r="J630" t="str">
            <v>Em Elevir Dionisio</v>
          </cell>
        </row>
        <row r="631">
          <cell r="I631" t="str">
            <v>Matheus Ferreira Rodrigues Demedeiros</v>
          </cell>
          <cell r="J631" t="str">
            <v>Cei Doutel De Andrade</v>
          </cell>
        </row>
        <row r="632">
          <cell r="I632" t="str">
            <v>Joao Luiz Claro Neto</v>
          </cell>
          <cell r="J632" t="str">
            <v>Cei Doutel De Andrade</v>
          </cell>
        </row>
        <row r="633">
          <cell r="I633" t="str">
            <v>Carlos Eduardo De Oliveira Da Silva</v>
          </cell>
          <cell r="J633" t="str">
            <v>Em Profa Joana Raksa</v>
          </cell>
        </row>
        <row r="634">
          <cell r="I634" t="str">
            <v>Kael Eduardo Prudente Fernandes</v>
          </cell>
          <cell r="J634" t="str">
            <v>Cei Julio Moreira</v>
          </cell>
        </row>
        <row r="635">
          <cell r="I635" t="str">
            <v>Eduardo Henrique Frogel De Lima</v>
          </cell>
          <cell r="J635" t="str">
            <v>Cei Julio Moreira</v>
          </cell>
        </row>
        <row r="636">
          <cell r="I636" t="str">
            <v>Matheus Luan Rosa Marques</v>
          </cell>
          <cell r="J636" t="str">
            <v>Em Nova Esperanca</v>
          </cell>
        </row>
        <row r="637">
          <cell r="I637" t="str">
            <v>Wellington Rodrigues Dos Santos</v>
          </cell>
          <cell r="J637" t="str">
            <v>Em Profa Rejane Maria Silveira Sach</v>
          </cell>
        </row>
        <row r="638">
          <cell r="I638" t="str">
            <v>Eduardo Gabriel M W Dos Santos</v>
          </cell>
          <cell r="J638" t="str">
            <v>Em Vinhedos</v>
          </cell>
        </row>
        <row r="639">
          <cell r="I639" t="str">
            <v>Kevin Kalel Siqueira G Da Luz</v>
          </cell>
          <cell r="J639" t="str">
            <v>Em Vinhedos</v>
          </cell>
        </row>
        <row r="640">
          <cell r="I640" t="str">
            <v>Brayan Nepomoceno</v>
          </cell>
          <cell r="J640" t="str">
            <v>Em Elevir Dionisio</v>
          </cell>
        </row>
        <row r="641">
          <cell r="I641" t="str">
            <v>Arthur Goellner De Almeida</v>
          </cell>
          <cell r="J641" t="str">
            <v>Em Profa Rejane Maria Silveira Sach</v>
          </cell>
        </row>
        <row r="642">
          <cell r="I642" t="str">
            <v>Gabriel Mastrangelo De Oliveira</v>
          </cell>
          <cell r="J642" t="str">
            <v>Em Elevir Dionisio</v>
          </cell>
        </row>
        <row r="643">
          <cell r="I643" t="str">
            <v>Gabrielle Gonciero Vitor</v>
          </cell>
          <cell r="J643" t="str">
            <v>Uei Maria De Lourdes Lamas Pegoraro</v>
          </cell>
        </row>
        <row r="644">
          <cell r="I644" t="str">
            <v>Izabella Thomaz</v>
          </cell>
          <cell r="J644" t="str">
            <v>Cei Julio Moreira</v>
          </cell>
        </row>
        <row r="645">
          <cell r="I645" t="str">
            <v>Joao Felipe Faizze Meireles</v>
          </cell>
          <cell r="J645" t="str">
            <v>Em Campo Mourao</v>
          </cell>
        </row>
        <row r="646">
          <cell r="I646" t="str">
            <v>Nicolas Eduardo Barbosa</v>
          </cell>
          <cell r="J646" t="str">
            <v>Cei Eva Da Silva</v>
          </cell>
        </row>
        <row r="647">
          <cell r="I647" t="str">
            <v>Stephany Amanda Lopes Da Silva</v>
          </cell>
          <cell r="J647" t="str">
            <v>Em Pilarzinho</v>
          </cell>
        </row>
        <row r="648">
          <cell r="I648" t="str">
            <v>Victor Gabriel Fedoryszyn</v>
          </cell>
          <cell r="J648" t="str">
            <v>Cei Julio Moreira</v>
          </cell>
        </row>
        <row r="649">
          <cell r="I649" t="str">
            <v>Gabriel Buachak Silva</v>
          </cell>
          <cell r="J649" t="str">
            <v>Em Nova Esperanca</v>
          </cell>
        </row>
        <row r="650">
          <cell r="I650" t="str">
            <v>Maria Eloisa Cardoso</v>
          </cell>
          <cell r="J650" t="str">
            <v>Em</v>
          </cell>
        </row>
        <row r="651">
          <cell r="I651" t="str">
            <v>Henrique De Almeida</v>
          </cell>
          <cell r="J651" t="str">
            <v>Cei Julio Moreira</v>
          </cell>
        </row>
        <row r="652">
          <cell r="I652" t="str">
            <v>Lucas Gabriel Carvalho Dos Santos</v>
          </cell>
          <cell r="J652" t="str">
            <v>Ce Eva da Silva</v>
          </cell>
        </row>
        <row r="653">
          <cell r="I653" t="str">
            <v>Sophia Maria Kostim Budsiah</v>
          </cell>
          <cell r="J653" t="str">
            <v>Em Cerro Azul</v>
          </cell>
        </row>
        <row r="654">
          <cell r="I654" t="str">
            <v>Flavio Henrique Oliveira Magalhaes Souza</v>
          </cell>
          <cell r="J654" t="str">
            <v>Cei Francisco Frischmann</v>
          </cell>
        </row>
        <row r="655">
          <cell r="I655" t="str">
            <v>Felipe De Almeida</v>
          </cell>
          <cell r="J655" t="str">
            <v>Cei Julio Moreira</v>
          </cell>
        </row>
        <row r="656">
          <cell r="I656" t="str">
            <v>Gabriel Casagrande De Lima</v>
          </cell>
          <cell r="J656" t="str">
            <v>Em Vila Torres</v>
          </cell>
        </row>
        <row r="657">
          <cell r="I657" t="str">
            <v>Luiz Henrique Ferreira De Souza</v>
          </cell>
          <cell r="J657" t="str">
            <v>Em Pilarzinho</v>
          </cell>
        </row>
        <row r="658">
          <cell r="I658" t="str">
            <v>Ketlyn Teixeira Lopes</v>
          </cell>
          <cell r="J658" t="str">
            <v>Cei Julio Moreira</v>
          </cell>
        </row>
        <row r="659">
          <cell r="I659" t="str">
            <v>Lorena Carvalho Barbosa</v>
          </cell>
          <cell r="J659" t="str">
            <v>Cei Prof Lauro Esmanhoto</v>
          </cell>
        </row>
        <row r="660">
          <cell r="I660" t="str">
            <v>Guilherme Fernandes De Carvalho</v>
          </cell>
          <cell r="J660" t="str">
            <v>Cei Eva Da Silva</v>
          </cell>
        </row>
        <row r="661">
          <cell r="I661" t="str">
            <v>Laura Frare De Queiroz</v>
          </cell>
          <cell r="J661" t="str">
            <v>Em Jardim Europa</v>
          </cell>
        </row>
        <row r="662">
          <cell r="I662" t="str">
            <v>Ryan Henrique Martins Pucienik</v>
          </cell>
          <cell r="J662" t="str">
            <v>Cei Francisco Frischmann</v>
          </cell>
        </row>
        <row r="663">
          <cell r="I663" t="str">
            <v>Kaua Hahn Porfirio</v>
          </cell>
          <cell r="J663" t="str">
            <v>Em Pro-Morar Barigui</v>
          </cell>
        </row>
        <row r="664">
          <cell r="I664" t="str">
            <v>Raquel Phaiffer Spilmann</v>
          </cell>
          <cell r="J664" t="str">
            <v>Em Prof Germano Paciornik</v>
          </cell>
        </row>
        <row r="665">
          <cell r="I665" t="str">
            <v>Kauan Rafael De Souza All Iankoski</v>
          </cell>
          <cell r="J665" t="str">
            <v>Cei Eva Da Silva</v>
          </cell>
        </row>
        <row r="666">
          <cell r="I666" t="str">
            <v>Davi Thoaldo De Negredo</v>
          </cell>
          <cell r="J666" t="str">
            <v>Em Vinhedos</v>
          </cell>
        </row>
        <row r="667">
          <cell r="I667" t="str">
            <v>Pedro Miguel De Alencar Telles</v>
          </cell>
          <cell r="J667" t="str">
            <v>Em Prof Francisco Hubert</v>
          </cell>
        </row>
        <row r="668">
          <cell r="I668" t="str">
            <v>Isaac Emanuel De Oliveira Souza</v>
          </cell>
          <cell r="J668" t="str">
            <v>Em Cerro Azul</v>
          </cell>
        </row>
        <row r="669">
          <cell r="I669" t="str">
            <v>Lucas Jenzura Lemes Da Silva</v>
          </cell>
          <cell r="J669" t="str">
            <v>Em Castro</v>
          </cell>
        </row>
        <row r="670">
          <cell r="I670" t="str">
            <v>Gabriel Oliveira Iwai</v>
          </cell>
          <cell r="J670" t="str">
            <v>Em Marcal Justen</v>
          </cell>
        </row>
        <row r="671">
          <cell r="I671" t="str">
            <v>Willian Gabriel Dos Santos</v>
          </cell>
          <cell r="J671" t="str">
            <v>Cei Prof Antonio Pietruza</v>
          </cell>
        </row>
        <row r="672">
          <cell r="I672" t="str">
            <v>Joao Pedro Do Amaral Mattos</v>
          </cell>
          <cell r="J672" t="str">
            <v>Em Sonia Kenski</v>
          </cell>
        </row>
        <row r="673">
          <cell r="I673" t="str">
            <v>Rihanna Gabriele Oliveira Da Silva</v>
          </cell>
          <cell r="J673" t="str">
            <v>Em Wenceslau Bras - B</v>
          </cell>
        </row>
        <row r="674">
          <cell r="I674" t="str">
            <v>Gecia Aline Dametto</v>
          </cell>
          <cell r="J674" t="str">
            <v>Em Profa Rejane Maria Silveira Sach</v>
          </cell>
        </row>
        <row r="675">
          <cell r="I675" t="str">
            <v>Julia Vitoria Ramos Barros</v>
          </cell>
          <cell r="J675" t="str">
            <v>Cei Prof Antonio Pietruza</v>
          </cell>
        </row>
        <row r="676">
          <cell r="I676" t="str">
            <v>Renato Valentin Cachuba</v>
          </cell>
          <cell r="J676" t="str">
            <v>Em Jardim Europa</v>
          </cell>
        </row>
        <row r="677">
          <cell r="I677" t="str">
            <v>Arthur Nunes Da Cruz</v>
          </cell>
          <cell r="J677" t="str">
            <v>Em Nova Esperanca</v>
          </cell>
        </row>
        <row r="678">
          <cell r="I678" t="str">
            <v>Amanda Bonin Franco Ramos</v>
          </cell>
          <cell r="J678" t="str">
            <v>Cei Julio Moreira</v>
          </cell>
        </row>
        <row r="679">
          <cell r="I679" t="str">
            <v>Luiz Miguel Moreira Silva</v>
          </cell>
          <cell r="J679" t="str">
            <v>Em Anisio Teixeira</v>
          </cell>
        </row>
        <row r="680">
          <cell r="I680" t="str">
            <v>Oliver Diego De Souza</v>
          </cell>
          <cell r="J680" t="str">
            <v>Em Ditmar Brepohl</v>
          </cell>
        </row>
        <row r="681">
          <cell r="I681" t="str">
            <v>Gabriela Marsola Ternes</v>
          </cell>
          <cell r="J681" t="str">
            <v>Uei Maria De Lourdes Lamas Pegoraro</v>
          </cell>
        </row>
        <row r="682">
          <cell r="I682" t="str">
            <v>Brayan Pulga Ghilard</v>
          </cell>
          <cell r="J682" t="str">
            <v>Em Wenceslau Bras - B</v>
          </cell>
        </row>
        <row r="683">
          <cell r="I683" t="str">
            <v>Jennyfer Flasno De Lima</v>
          </cell>
          <cell r="J683" t="str">
            <v>Em Maria Marli Piovezan</v>
          </cell>
        </row>
        <row r="684">
          <cell r="I684" t="str">
            <v>Julia De Souza Soares</v>
          </cell>
          <cell r="J684" t="str">
            <v>Em Rachel Mader Goncalves</v>
          </cell>
        </row>
        <row r="685">
          <cell r="I685" t="str">
            <v>Danilo Carvalho Teixeira</v>
          </cell>
          <cell r="J685" t="str">
            <v>Caic Candido Portinari</v>
          </cell>
        </row>
        <row r="686">
          <cell r="I686" t="str">
            <v>Thauany Pauluk Malko</v>
          </cell>
          <cell r="J686" t="str">
            <v>Em Maria Marli Piovezan</v>
          </cell>
        </row>
        <row r="687">
          <cell r="I687" t="str">
            <v>Alexandra Oliveira Faria</v>
          </cell>
          <cell r="J687" t="str">
            <v>Cei Prof Lauro Esmanhoto - Equipe B</v>
          </cell>
        </row>
        <row r="688">
          <cell r="I688" t="str">
            <v>Yasmin Sophia Rodrigues Dos Santos</v>
          </cell>
          <cell r="J688" t="str">
            <v>Em Madre Teresa De Calcuta</v>
          </cell>
        </row>
        <row r="689">
          <cell r="I689" t="str">
            <v>Arthur Miranda Dos Santos</v>
          </cell>
          <cell r="J689" t="str">
            <v>Em Sonia Kenski</v>
          </cell>
        </row>
        <row r="690">
          <cell r="I690" t="str">
            <v>Marlon Antonio Carneiro Carneiro</v>
          </cell>
          <cell r="J690" t="str">
            <v>Em Anisio Teixeira</v>
          </cell>
        </row>
        <row r="691">
          <cell r="I691" t="str">
            <v>Pedro Alceu</v>
          </cell>
          <cell r="J691" t="str">
            <v>Santo Anjo</v>
          </cell>
        </row>
        <row r="692">
          <cell r="I692" t="str">
            <v>William De Oliveira Pamplona</v>
          </cell>
          <cell r="J692" t="str">
            <v>Em Wenceslau Bras - B</v>
          </cell>
        </row>
        <row r="693">
          <cell r="I693" t="str">
            <v>Matheus Luna A De Freitas</v>
          </cell>
          <cell r="J693" t="str">
            <v>Em Helena Kolody</v>
          </cell>
        </row>
        <row r="694">
          <cell r="I694" t="str">
            <v>Vitor Luiz Pires Dos Santos</v>
          </cell>
          <cell r="J694" t="str">
            <v>Em Profa Rejane Maria Silveira Sach</v>
          </cell>
        </row>
        <row r="695">
          <cell r="I695" t="str">
            <v>Cristofer Daniel Da Silva Weber</v>
          </cell>
          <cell r="J695" t="str">
            <v>Em Profa Maria Ienkot Zeglin</v>
          </cell>
        </row>
        <row r="696">
          <cell r="I696" t="str">
            <v>Jose Alceu Furquim Dos Santos</v>
          </cell>
          <cell r="J696" t="str">
            <v>Em Elevir Dionisio</v>
          </cell>
        </row>
        <row r="697">
          <cell r="I697" t="str">
            <v>Willian Matheus Lima Cordeiro</v>
          </cell>
          <cell r="J697" t="str">
            <v>Em Pilarzinho</v>
          </cell>
        </row>
        <row r="698">
          <cell r="I698" t="str">
            <v>Kathleen Fonseca Batista</v>
          </cell>
          <cell r="J698" t="str">
            <v>Em Vila Torres</v>
          </cell>
        </row>
        <row r="699">
          <cell r="I699" t="str">
            <v>Pedro Quinello</v>
          </cell>
          <cell r="J699" t="str">
            <v>Em Elevir Dionisio B</v>
          </cell>
        </row>
        <row r="700">
          <cell r="I700" t="str">
            <v>Ariadne Fernandes De Carvalho</v>
          </cell>
          <cell r="J700" t="str">
            <v>Cei Eva Da Silva</v>
          </cell>
        </row>
        <row r="701">
          <cell r="I701" t="str">
            <v>Rafael Portela Bonfim Silva</v>
          </cell>
          <cell r="J701" t="str">
            <v>Cei Prof Antonio Pietruza</v>
          </cell>
        </row>
        <row r="702">
          <cell r="I702" t="str">
            <v>Stephany Karolyne De Freitas Gomes</v>
          </cell>
          <cell r="J702" t="str">
            <v>Em Maria Marli Piovezan</v>
          </cell>
        </row>
        <row r="703">
          <cell r="I703" t="str">
            <v>Nycolas Miranda Marcondes</v>
          </cell>
          <cell r="J703" t="str">
            <v>Em Profa Rejane Maria Silveira Sach</v>
          </cell>
        </row>
        <row r="704">
          <cell r="I704" t="str">
            <v>Julia Medeiros Ribeiro</v>
          </cell>
          <cell r="J704" t="str">
            <v>Cei Francisco Frischmann</v>
          </cell>
        </row>
        <row r="705">
          <cell r="I705" t="str">
            <v>Wallace Diniz Ramos Junior</v>
          </cell>
          <cell r="J705" t="str">
            <v>Em Castro</v>
          </cell>
        </row>
        <row r="706">
          <cell r="I706" t="str">
            <v>Maria Eduarda Berlezzi De Lima</v>
          </cell>
          <cell r="J706" t="str">
            <v>Em Wenceslau Braz</v>
          </cell>
        </row>
        <row r="707">
          <cell r="I707" t="str">
            <v>Luiz Guilherme Pereira Dos Santos</v>
          </cell>
          <cell r="J707" t="str">
            <v>E Cei Prof Jose Wanderley Dia</v>
          </cell>
        </row>
        <row r="708">
          <cell r="I708" t="str">
            <v>Joao Henrique Da Silva Machado</v>
          </cell>
          <cell r="J708" t="str">
            <v>Cei Prof Antonio Pietruza</v>
          </cell>
        </row>
        <row r="709">
          <cell r="I709" t="str">
            <v>Andrew Polinicola De Carvalho</v>
          </cell>
          <cell r="J709" t="str">
            <v>Em Profa Rejane Maria Silveira Sach</v>
          </cell>
        </row>
        <row r="710">
          <cell r="I710" t="str">
            <v>Samira Pistore</v>
          </cell>
          <cell r="J710" t="str">
            <v>Em Helena Kolody</v>
          </cell>
        </row>
        <row r="711">
          <cell r="I711" t="str">
            <v>Miguel Donadelli</v>
          </cell>
          <cell r="J711" t="str">
            <v>Em Nova Esperanca</v>
          </cell>
        </row>
        <row r="712">
          <cell r="I712" t="str">
            <v>Ana Helena Leal</v>
          </cell>
          <cell r="J712" t="str">
            <v>Em Prof Francisco Hubert</v>
          </cell>
        </row>
        <row r="713">
          <cell r="I713" t="str">
            <v>Emanuelly De Freitas Pereira</v>
          </cell>
          <cell r="J713" t="str">
            <v>Em Wenceslau Bras - B</v>
          </cell>
        </row>
        <row r="714">
          <cell r="I714" t="str">
            <v>Maria Eduarda Cardoso De Souza</v>
          </cell>
          <cell r="J714" t="str">
            <v>Em Cerro Azul</v>
          </cell>
        </row>
        <row r="715">
          <cell r="I715" t="str">
            <v>Fernanda Godoy Petroski</v>
          </cell>
          <cell r="J715" t="str">
            <v>Em Marcal Justen</v>
          </cell>
        </row>
        <row r="716">
          <cell r="I716" t="str">
            <v>Leticia Monick Cavali Walter</v>
          </cell>
          <cell r="J716" t="str">
            <v>Em Vinhedos</v>
          </cell>
        </row>
        <row r="717">
          <cell r="I717" t="str">
            <v>Renan Bryan Luizetto De Freitas</v>
          </cell>
          <cell r="J717" t="str">
            <v>E Cei Prof Jose Wanderley Dia</v>
          </cell>
        </row>
        <row r="718">
          <cell r="I718" t="str">
            <v>Miguel Barbosa</v>
          </cell>
          <cell r="J718" t="str">
            <v>Em Elevir Dionisio</v>
          </cell>
        </row>
        <row r="719">
          <cell r="I719" t="str">
            <v>Clarissa Carleto Rodriges</v>
          </cell>
          <cell r="J719" t="str">
            <v>Atuacao</v>
          </cell>
        </row>
        <row r="720">
          <cell r="I720" t="str">
            <v>Bernardo Padilha Nascimento</v>
          </cell>
          <cell r="J720" t="str">
            <v>Em Castro</v>
          </cell>
        </row>
        <row r="721">
          <cell r="I721" t="str">
            <v>Giovana Cordeiro Rosa Da Silva</v>
          </cell>
          <cell r="J721" t="str">
            <v>Em Rachel Mader Goncalves</v>
          </cell>
        </row>
        <row r="722">
          <cell r="I722" t="str">
            <v>Leonam Vieira Da Silva Vieira Da Silva</v>
          </cell>
          <cell r="J722" t="str">
            <v>Em Gov Leonel De Moura Brizola</v>
          </cell>
        </row>
        <row r="723">
          <cell r="I723" t="str">
            <v>Julia Alves Leal Chaves</v>
          </cell>
          <cell r="J723" t="str">
            <v>Em Marcal Justen</v>
          </cell>
        </row>
        <row r="724">
          <cell r="I724" t="str">
            <v>Ayslla Vitoria Prado Pessoa</v>
          </cell>
          <cell r="J724" t="str">
            <v>Em Wenceslau Bras - B</v>
          </cell>
        </row>
        <row r="725">
          <cell r="I725" t="str">
            <v>Bruno Taylor Oliveira Bicudo</v>
          </cell>
          <cell r="J725" t="str">
            <v>Em Wenceslau Bras - B</v>
          </cell>
        </row>
        <row r="726">
          <cell r="I726" t="str">
            <v>Emily Ferrari Grocheviski</v>
          </cell>
          <cell r="J726" t="str">
            <v>Em Sao Luiz</v>
          </cell>
        </row>
        <row r="727">
          <cell r="I727" t="str">
            <v>Yasmin Kiara Neves Lima Varela</v>
          </cell>
          <cell r="J727" t="str">
            <v>Em Rachel Mader Goncalves</v>
          </cell>
        </row>
        <row r="728">
          <cell r="I728" t="str">
            <v>Isabella Nardin Stahlke</v>
          </cell>
          <cell r="J728" t="str">
            <v>Tistu</v>
          </cell>
        </row>
        <row r="729">
          <cell r="I729" t="str">
            <v>Ana Clara Moraes Chagas</v>
          </cell>
          <cell r="J729" t="str">
            <v>Bom Jesus</v>
          </cell>
        </row>
        <row r="730">
          <cell r="I730" t="str">
            <v>Miguel Cavassin Tassi</v>
          </cell>
          <cell r="J730" t="str">
            <v>C Rosario</v>
          </cell>
        </row>
        <row r="731">
          <cell r="I731" t="str">
            <v>Henrique Pavoni Ralo</v>
          </cell>
          <cell r="J731" t="str">
            <v>E Cei Prof Jose Wanderley Dia</v>
          </cell>
        </row>
        <row r="732">
          <cell r="I732" t="str">
            <v>Joao Victor Navarrete</v>
          </cell>
          <cell r="J732" t="str">
            <v>Cei Doutel De Andrade</v>
          </cell>
        </row>
        <row r="733">
          <cell r="I733" t="str">
            <v>Yasmin Thayna Vieira da Silva</v>
          </cell>
          <cell r="J733" t="str">
            <v>Em Wenceslau Bras - B</v>
          </cell>
        </row>
        <row r="734">
          <cell r="I734" t="str">
            <v>Nicolas Eduardo Barbosa</v>
          </cell>
          <cell r="J734" t="str">
            <v>Cei Eva da Silva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100"/>
  <sheetViews>
    <sheetView tabSelected="1" workbookViewId="0"/>
  </sheetViews>
  <sheetFormatPr defaultRowHeight="15" x14ac:dyDescent="0.25"/>
  <cols>
    <col min="2" max="2" width="40.140625" bestFit="1" customWidth="1"/>
    <col min="10" max="10" width="35.5703125" bestFit="1" customWidth="1"/>
    <col min="11" max="11" width="35.57031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H1" s="7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1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7"/>
      <c r="I2" s="112" t="s">
        <v>1701</v>
      </c>
      <c r="J2" s="9" t="s">
        <v>8</v>
      </c>
      <c r="K2" s="111" t="s">
        <v>2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28">
        <v>1</v>
      </c>
      <c r="B3" s="17" t="s">
        <v>15</v>
      </c>
      <c r="C3" s="18">
        <v>13</v>
      </c>
      <c r="D3" s="18">
        <v>16.5</v>
      </c>
      <c r="E3" s="18">
        <v>14.5</v>
      </c>
      <c r="F3" s="18">
        <v>19</v>
      </c>
      <c r="G3" s="38">
        <v>63</v>
      </c>
      <c r="H3" s="4"/>
      <c r="I3" s="28">
        <v>1</v>
      </c>
      <c r="J3" s="115" t="s">
        <v>14</v>
      </c>
      <c r="K3" s="115" t="s">
        <v>15</v>
      </c>
      <c r="L3" s="18">
        <v>6</v>
      </c>
      <c r="M3" s="18">
        <v>5</v>
      </c>
      <c r="N3" s="18">
        <v>6</v>
      </c>
      <c r="O3" s="18">
        <v>6</v>
      </c>
      <c r="P3" s="38">
        <v>23</v>
      </c>
    </row>
    <row r="4" spans="1:16" ht="15.75" x14ac:dyDescent="0.25">
      <c r="A4" s="29">
        <v>2</v>
      </c>
      <c r="B4" s="19" t="s">
        <v>18</v>
      </c>
      <c r="C4" s="16">
        <v>10</v>
      </c>
      <c r="D4" s="16">
        <v>18.5</v>
      </c>
      <c r="E4" s="16">
        <v>16.5</v>
      </c>
      <c r="F4" s="16">
        <v>14.5</v>
      </c>
      <c r="G4" s="37">
        <v>59.5</v>
      </c>
      <c r="H4" s="4"/>
      <c r="I4" s="29">
        <v>2</v>
      </c>
      <c r="J4" s="15" t="s">
        <v>24</v>
      </c>
      <c r="K4" s="15" t="s">
        <v>1834</v>
      </c>
      <c r="L4" s="16">
        <v>4.5</v>
      </c>
      <c r="M4" s="16">
        <v>5</v>
      </c>
      <c r="N4" s="16">
        <v>4.5</v>
      </c>
      <c r="O4" s="16">
        <v>4</v>
      </c>
      <c r="P4" s="37">
        <v>18</v>
      </c>
    </row>
    <row r="5" spans="1:16" ht="16.5" thickBot="1" x14ac:dyDescent="0.3">
      <c r="A5" s="30">
        <v>3</v>
      </c>
      <c r="B5" s="31" t="s">
        <v>42</v>
      </c>
      <c r="C5" s="32">
        <v>20</v>
      </c>
      <c r="D5" s="32">
        <v>13</v>
      </c>
      <c r="E5" s="32">
        <v>0</v>
      </c>
      <c r="F5" s="32">
        <v>0</v>
      </c>
      <c r="G5" s="39">
        <v>33</v>
      </c>
      <c r="H5" s="4"/>
      <c r="I5" s="29">
        <v>3</v>
      </c>
      <c r="J5" s="15" t="s">
        <v>21</v>
      </c>
      <c r="K5" s="15" t="s">
        <v>18</v>
      </c>
      <c r="L5" s="16">
        <v>5</v>
      </c>
      <c r="M5" s="16">
        <v>4.5</v>
      </c>
      <c r="N5" s="16">
        <v>4</v>
      </c>
      <c r="O5" s="16">
        <v>4.5</v>
      </c>
      <c r="P5" s="37">
        <v>18</v>
      </c>
    </row>
    <row r="6" spans="1:16" ht="15.75" x14ac:dyDescent="0.25">
      <c r="B6" s="26" t="s">
        <v>58</v>
      </c>
      <c r="C6" s="13">
        <v>3</v>
      </c>
      <c r="D6" s="13">
        <v>3</v>
      </c>
      <c r="E6" s="13">
        <v>3.5</v>
      </c>
      <c r="F6" s="13">
        <v>8</v>
      </c>
      <c r="G6" s="27">
        <v>17.5</v>
      </c>
      <c r="H6" s="4"/>
      <c r="I6" s="29">
        <v>4</v>
      </c>
      <c r="J6" s="15" t="s">
        <v>17</v>
      </c>
      <c r="K6" s="15" t="s">
        <v>18</v>
      </c>
      <c r="L6" s="16">
        <v>5</v>
      </c>
      <c r="M6" s="16">
        <v>3</v>
      </c>
      <c r="N6" s="16">
        <v>4.5</v>
      </c>
      <c r="O6" s="16">
        <v>5</v>
      </c>
      <c r="P6" s="37">
        <v>17.5</v>
      </c>
    </row>
    <row r="7" spans="1:16" ht="15.75" x14ac:dyDescent="0.25">
      <c r="B7" s="22" t="s">
        <v>20</v>
      </c>
      <c r="C7" s="12">
        <v>0</v>
      </c>
      <c r="D7" s="12">
        <v>4</v>
      </c>
      <c r="E7" s="12">
        <v>13.5</v>
      </c>
      <c r="F7" s="12">
        <v>0</v>
      </c>
      <c r="G7" s="21">
        <v>17.5</v>
      </c>
      <c r="H7" s="4"/>
      <c r="I7" s="29">
        <v>5</v>
      </c>
      <c r="J7" s="15" t="s">
        <v>31</v>
      </c>
      <c r="K7" s="15" t="s">
        <v>15</v>
      </c>
      <c r="L7" s="16">
        <v>4</v>
      </c>
      <c r="M7" s="16">
        <v>4</v>
      </c>
      <c r="N7" s="16">
        <v>4.5</v>
      </c>
      <c r="O7" s="16">
        <v>5</v>
      </c>
      <c r="P7" s="37">
        <v>17.5</v>
      </c>
    </row>
    <row r="8" spans="1:16" ht="15.75" x14ac:dyDescent="0.25">
      <c r="B8" s="20" t="s">
        <v>82</v>
      </c>
      <c r="C8" s="12">
        <v>4.5</v>
      </c>
      <c r="D8" s="12">
        <v>5</v>
      </c>
      <c r="E8" s="12">
        <v>4.5</v>
      </c>
      <c r="F8" s="12">
        <v>0</v>
      </c>
      <c r="G8" s="21">
        <v>14</v>
      </c>
      <c r="H8" s="4"/>
      <c r="I8" s="29">
        <v>6</v>
      </c>
      <c r="J8" s="15" t="s">
        <v>107</v>
      </c>
      <c r="K8" s="15" t="s">
        <v>18</v>
      </c>
      <c r="L8" s="16">
        <v>0</v>
      </c>
      <c r="M8" s="16">
        <v>5</v>
      </c>
      <c r="N8" s="16">
        <v>5</v>
      </c>
      <c r="O8" s="16">
        <v>5</v>
      </c>
      <c r="P8" s="37">
        <v>15</v>
      </c>
    </row>
    <row r="9" spans="1:16" ht="15.75" x14ac:dyDescent="0.25">
      <c r="B9" s="22" t="s">
        <v>34</v>
      </c>
      <c r="C9" s="12">
        <v>0</v>
      </c>
      <c r="D9" s="12">
        <v>0</v>
      </c>
      <c r="E9" s="12">
        <v>0</v>
      </c>
      <c r="F9" s="12">
        <v>11</v>
      </c>
      <c r="G9" s="21">
        <v>11</v>
      </c>
      <c r="H9" s="4"/>
      <c r="I9" s="29">
        <v>7</v>
      </c>
      <c r="J9" s="15" t="s">
        <v>54</v>
      </c>
      <c r="K9" s="15" t="s">
        <v>55</v>
      </c>
      <c r="L9" s="16">
        <v>3</v>
      </c>
      <c r="M9" s="16">
        <v>4</v>
      </c>
      <c r="N9" s="16">
        <v>3</v>
      </c>
      <c r="O9" s="16">
        <v>3.5</v>
      </c>
      <c r="P9" s="37">
        <v>13.5</v>
      </c>
    </row>
    <row r="10" spans="1:16" ht="15.75" x14ac:dyDescent="0.25">
      <c r="B10" s="22" t="s">
        <v>23</v>
      </c>
      <c r="C10" s="12">
        <v>0</v>
      </c>
      <c r="D10" s="12">
        <v>0</v>
      </c>
      <c r="E10" s="12">
        <v>7</v>
      </c>
      <c r="F10" s="12">
        <v>3.5</v>
      </c>
      <c r="G10" s="21">
        <v>10.5</v>
      </c>
      <c r="H10" s="4"/>
      <c r="I10" s="29">
        <v>8</v>
      </c>
      <c r="J10" s="15" t="s">
        <v>57</v>
      </c>
      <c r="K10" s="15" t="s">
        <v>58</v>
      </c>
      <c r="L10" s="16">
        <v>3</v>
      </c>
      <c r="M10" s="16">
        <v>3</v>
      </c>
      <c r="N10" s="16">
        <v>3.5</v>
      </c>
      <c r="O10" s="16">
        <v>4</v>
      </c>
      <c r="P10" s="37">
        <v>13.5</v>
      </c>
    </row>
    <row r="11" spans="1:16" ht="15.75" x14ac:dyDescent="0.25">
      <c r="B11" s="22" t="s">
        <v>55</v>
      </c>
      <c r="C11" s="12">
        <v>3</v>
      </c>
      <c r="D11" s="12">
        <v>4</v>
      </c>
      <c r="E11" s="12">
        <v>3</v>
      </c>
      <c r="F11" s="12">
        <v>0</v>
      </c>
      <c r="G11" s="21">
        <v>10</v>
      </c>
      <c r="H11" s="4"/>
      <c r="I11" s="29">
        <v>9</v>
      </c>
      <c r="J11" s="15" t="s">
        <v>72</v>
      </c>
      <c r="K11" s="15" t="s">
        <v>1835</v>
      </c>
      <c r="L11" s="16">
        <v>3</v>
      </c>
      <c r="M11" s="16">
        <v>3</v>
      </c>
      <c r="N11" s="16">
        <v>4</v>
      </c>
      <c r="O11" s="16">
        <v>3.5</v>
      </c>
      <c r="P11" s="37">
        <v>13.5</v>
      </c>
    </row>
    <row r="12" spans="1:16" ht="16.5" thickBot="1" x14ac:dyDescent="0.3">
      <c r="B12" s="22" t="s">
        <v>11</v>
      </c>
      <c r="C12" s="12">
        <v>0</v>
      </c>
      <c r="D12" s="12">
        <v>0</v>
      </c>
      <c r="E12" s="12">
        <v>0</v>
      </c>
      <c r="F12" s="12">
        <v>8.5</v>
      </c>
      <c r="G12" s="21">
        <v>8.5</v>
      </c>
      <c r="H12" s="4"/>
      <c r="I12" s="30">
        <v>10</v>
      </c>
      <c r="J12" s="41" t="s">
        <v>109</v>
      </c>
      <c r="K12" s="41" t="s">
        <v>20</v>
      </c>
      <c r="L12" s="32">
        <v>0</v>
      </c>
      <c r="M12" s="32">
        <v>4</v>
      </c>
      <c r="N12" s="32">
        <v>4</v>
      </c>
      <c r="O12" s="32">
        <v>5</v>
      </c>
      <c r="P12" s="39">
        <v>13</v>
      </c>
    </row>
    <row r="13" spans="1:16" ht="15.75" x14ac:dyDescent="0.25">
      <c r="B13" s="20" t="s">
        <v>13</v>
      </c>
      <c r="C13" s="12">
        <v>3</v>
      </c>
      <c r="D13" s="12">
        <v>0</v>
      </c>
      <c r="E13" s="12">
        <v>0</v>
      </c>
      <c r="F13" s="12">
        <v>4.5</v>
      </c>
      <c r="G13" s="21">
        <v>7.5</v>
      </c>
      <c r="H13" s="4"/>
      <c r="J13" s="113" t="s">
        <v>27</v>
      </c>
      <c r="K13" s="114" t="s">
        <v>28</v>
      </c>
      <c r="L13" s="13">
        <v>4.5</v>
      </c>
      <c r="M13" s="13">
        <v>4</v>
      </c>
      <c r="N13" s="13">
        <v>3.5</v>
      </c>
      <c r="O13" s="13">
        <v>0</v>
      </c>
      <c r="P13" s="13">
        <v>12</v>
      </c>
    </row>
    <row r="14" spans="1:16" ht="15.75" x14ac:dyDescent="0.25">
      <c r="B14" s="22" t="s">
        <v>78</v>
      </c>
      <c r="C14" s="12">
        <v>0</v>
      </c>
      <c r="D14" s="12">
        <v>0</v>
      </c>
      <c r="E14" s="12">
        <v>4</v>
      </c>
      <c r="F14" s="12">
        <v>3.5</v>
      </c>
      <c r="G14" s="21">
        <v>7.5</v>
      </c>
      <c r="H14" s="4"/>
      <c r="J14" s="5" t="s">
        <v>77</v>
      </c>
      <c r="K14" s="91" t="s">
        <v>42</v>
      </c>
      <c r="L14" s="12">
        <v>2.5</v>
      </c>
      <c r="M14" s="12">
        <v>4</v>
      </c>
      <c r="N14" s="12">
        <v>2.5</v>
      </c>
      <c r="O14" s="12">
        <v>3</v>
      </c>
      <c r="P14" s="12">
        <v>12</v>
      </c>
    </row>
    <row r="15" spans="1:16" ht="15.75" x14ac:dyDescent="0.25">
      <c r="B15" s="22" t="s">
        <v>89</v>
      </c>
      <c r="C15" s="12">
        <v>0</v>
      </c>
      <c r="D15" s="12">
        <v>4</v>
      </c>
      <c r="E15" s="12">
        <v>3.5</v>
      </c>
      <c r="F15" s="12">
        <v>0</v>
      </c>
      <c r="G15" s="21">
        <v>7.5</v>
      </c>
      <c r="H15" s="4"/>
      <c r="J15" s="5" t="s">
        <v>10</v>
      </c>
      <c r="K15" s="91" t="s">
        <v>42</v>
      </c>
      <c r="L15" s="12">
        <v>3.5</v>
      </c>
      <c r="M15" s="12">
        <v>3</v>
      </c>
      <c r="N15" s="12">
        <v>2.5</v>
      </c>
      <c r="O15" s="12">
        <v>2.5</v>
      </c>
      <c r="P15" s="12">
        <v>11.5</v>
      </c>
    </row>
    <row r="16" spans="1:16" ht="15.75" x14ac:dyDescent="0.25">
      <c r="B16" s="20" t="s">
        <v>36</v>
      </c>
      <c r="C16" s="12">
        <v>7</v>
      </c>
      <c r="D16" s="12">
        <v>0</v>
      </c>
      <c r="E16" s="12">
        <v>0</v>
      </c>
      <c r="F16" s="12">
        <v>0</v>
      </c>
      <c r="G16" s="21">
        <v>7</v>
      </c>
      <c r="H16" s="4"/>
      <c r="J16" s="6" t="s">
        <v>66</v>
      </c>
      <c r="K16" s="91" t="s">
        <v>42</v>
      </c>
      <c r="L16" s="12">
        <v>3</v>
      </c>
      <c r="M16" s="12">
        <v>3</v>
      </c>
      <c r="N16" s="12">
        <v>2.5</v>
      </c>
      <c r="O16" s="12">
        <v>3</v>
      </c>
      <c r="P16" s="12">
        <v>11.5</v>
      </c>
    </row>
    <row r="17" spans="2:16" ht="15.75" x14ac:dyDescent="0.25">
      <c r="B17" s="22" t="s">
        <v>92</v>
      </c>
      <c r="C17" s="12">
        <v>0</v>
      </c>
      <c r="D17" s="12">
        <v>0</v>
      </c>
      <c r="E17" s="12">
        <v>0</v>
      </c>
      <c r="F17" s="12">
        <v>5</v>
      </c>
      <c r="G17" s="21">
        <v>5</v>
      </c>
      <c r="H17" s="4"/>
      <c r="J17" s="5" t="s">
        <v>49</v>
      </c>
      <c r="K17" s="91" t="s">
        <v>9</v>
      </c>
      <c r="L17" s="12">
        <v>0</v>
      </c>
      <c r="M17" s="12">
        <v>3.5</v>
      </c>
      <c r="N17" s="12">
        <v>4</v>
      </c>
      <c r="O17" s="12">
        <v>3.5</v>
      </c>
      <c r="P17" s="12">
        <v>11</v>
      </c>
    </row>
    <row r="18" spans="2:16" ht="15.75" x14ac:dyDescent="0.25">
      <c r="B18" s="20" t="s">
        <v>28</v>
      </c>
      <c r="C18" s="12">
        <v>4.5</v>
      </c>
      <c r="D18" s="12">
        <v>0</v>
      </c>
      <c r="E18" s="12">
        <v>0</v>
      </c>
      <c r="F18" s="12">
        <v>0</v>
      </c>
      <c r="G18" s="21">
        <v>4.5</v>
      </c>
      <c r="H18" s="4"/>
      <c r="J18" s="5" t="s">
        <v>60</v>
      </c>
      <c r="K18" s="91" t="s">
        <v>15</v>
      </c>
      <c r="L18" s="12">
        <v>0</v>
      </c>
      <c r="M18" s="12">
        <v>4</v>
      </c>
      <c r="N18" s="12">
        <v>4</v>
      </c>
      <c r="O18" s="12">
        <v>3</v>
      </c>
      <c r="P18" s="12">
        <v>11</v>
      </c>
    </row>
    <row r="19" spans="2:16" ht="15.75" x14ac:dyDescent="0.25">
      <c r="B19" s="20" t="s">
        <v>30</v>
      </c>
      <c r="C19" s="12">
        <v>4</v>
      </c>
      <c r="D19" s="12">
        <v>0</v>
      </c>
      <c r="E19" s="12">
        <v>0</v>
      </c>
      <c r="F19" s="12">
        <v>0</v>
      </c>
      <c r="G19" s="21">
        <v>4</v>
      </c>
      <c r="H19" s="4"/>
      <c r="J19" s="6" t="s">
        <v>59</v>
      </c>
      <c r="K19" s="91" t="s">
        <v>13</v>
      </c>
      <c r="L19" s="12">
        <v>3</v>
      </c>
      <c r="M19" s="12">
        <v>0</v>
      </c>
      <c r="N19" s="12">
        <v>2.5</v>
      </c>
      <c r="O19" s="12">
        <v>4.5</v>
      </c>
      <c r="P19" s="12">
        <v>10</v>
      </c>
    </row>
    <row r="20" spans="2:16" ht="15.75" x14ac:dyDescent="0.25">
      <c r="B20" s="22" t="s">
        <v>63</v>
      </c>
      <c r="C20" s="12">
        <v>0</v>
      </c>
      <c r="D20" s="12">
        <v>0</v>
      </c>
      <c r="E20" s="12">
        <v>0</v>
      </c>
      <c r="F20" s="12">
        <v>4</v>
      </c>
      <c r="G20" s="21">
        <v>4</v>
      </c>
      <c r="H20" s="4"/>
      <c r="J20" s="6" t="s">
        <v>90</v>
      </c>
      <c r="K20" s="91" t="s">
        <v>18</v>
      </c>
      <c r="L20" s="12">
        <v>2</v>
      </c>
      <c r="M20" s="12">
        <v>3</v>
      </c>
      <c r="N20" s="12">
        <v>2.5</v>
      </c>
      <c r="O20" s="12">
        <v>2.5</v>
      </c>
      <c r="P20" s="12">
        <v>10</v>
      </c>
    </row>
    <row r="21" spans="2:16" ht="15.75" x14ac:dyDescent="0.25">
      <c r="B21" s="22" t="s">
        <v>71</v>
      </c>
      <c r="C21" s="12">
        <v>0</v>
      </c>
      <c r="D21" s="12">
        <v>0</v>
      </c>
      <c r="E21" s="12">
        <v>0</v>
      </c>
      <c r="F21" s="12">
        <v>4</v>
      </c>
      <c r="G21" s="21">
        <v>4</v>
      </c>
      <c r="H21" s="4"/>
      <c r="J21" s="6" t="s">
        <v>48</v>
      </c>
      <c r="K21" s="91" t="s">
        <v>42</v>
      </c>
      <c r="L21" s="12">
        <v>3.5</v>
      </c>
      <c r="M21" s="12">
        <v>3</v>
      </c>
      <c r="N21" s="12">
        <v>0</v>
      </c>
      <c r="O21" s="12">
        <v>3</v>
      </c>
      <c r="P21" s="12">
        <v>9.5</v>
      </c>
    </row>
    <row r="22" spans="2:16" ht="15.75" x14ac:dyDescent="0.25">
      <c r="B22" s="20" t="s">
        <v>86</v>
      </c>
      <c r="C22" s="12">
        <v>0</v>
      </c>
      <c r="D22" s="12">
        <v>0</v>
      </c>
      <c r="E22" s="12">
        <v>4</v>
      </c>
      <c r="F22" s="12">
        <v>0</v>
      </c>
      <c r="G22" s="21">
        <v>4</v>
      </c>
      <c r="H22" s="4"/>
      <c r="J22" s="6" t="s">
        <v>69</v>
      </c>
      <c r="K22" s="91" t="s">
        <v>18</v>
      </c>
      <c r="L22" s="12">
        <v>3</v>
      </c>
      <c r="M22" s="12">
        <v>3</v>
      </c>
      <c r="N22" s="12">
        <v>3</v>
      </c>
      <c r="O22" s="12">
        <v>0</v>
      </c>
      <c r="P22" s="12">
        <v>9</v>
      </c>
    </row>
    <row r="23" spans="2:16" ht="15.75" x14ac:dyDescent="0.25">
      <c r="B23" s="22" t="s">
        <v>9</v>
      </c>
      <c r="C23" s="12">
        <v>0</v>
      </c>
      <c r="D23" s="12">
        <v>3.5</v>
      </c>
      <c r="E23" s="12">
        <v>0</v>
      </c>
      <c r="F23" s="12">
        <v>0</v>
      </c>
      <c r="G23" s="21">
        <v>3.5</v>
      </c>
      <c r="H23" s="4"/>
      <c r="J23" s="6" t="s">
        <v>64</v>
      </c>
      <c r="K23" s="91" t="s">
        <v>42</v>
      </c>
      <c r="L23" s="12">
        <v>3</v>
      </c>
      <c r="M23" s="12">
        <v>2</v>
      </c>
      <c r="N23" s="12">
        <v>1.5</v>
      </c>
      <c r="O23" s="12">
        <v>2</v>
      </c>
      <c r="P23" s="12">
        <v>8.5</v>
      </c>
    </row>
    <row r="24" spans="2:16" ht="15.75" x14ac:dyDescent="0.25">
      <c r="B24" s="22" t="s">
        <v>50</v>
      </c>
      <c r="C24" s="12">
        <v>0</v>
      </c>
      <c r="D24" s="12">
        <v>3</v>
      </c>
      <c r="E24" s="12">
        <v>0</v>
      </c>
      <c r="F24" s="12">
        <v>0</v>
      </c>
      <c r="G24" s="21">
        <v>3</v>
      </c>
      <c r="H24" s="4"/>
      <c r="J24" s="5" t="s">
        <v>113</v>
      </c>
      <c r="K24" s="91" t="s">
        <v>15</v>
      </c>
      <c r="L24" s="12">
        <v>0</v>
      </c>
      <c r="M24" s="12">
        <v>3.5</v>
      </c>
      <c r="N24" s="12">
        <v>0</v>
      </c>
      <c r="O24" s="12">
        <v>4</v>
      </c>
      <c r="P24" s="12">
        <v>7.5</v>
      </c>
    </row>
    <row r="25" spans="2:16" ht="15.75" x14ac:dyDescent="0.25">
      <c r="B25" s="22" t="s">
        <v>85</v>
      </c>
      <c r="C25" s="12">
        <v>0</v>
      </c>
      <c r="D25" s="12">
        <v>0</v>
      </c>
      <c r="E25" s="12">
        <v>3</v>
      </c>
      <c r="F25" s="12">
        <v>0</v>
      </c>
      <c r="G25" s="21">
        <v>3</v>
      </c>
      <c r="H25" s="4"/>
      <c r="J25" s="6" t="s">
        <v>79</v>
      </c>
      <c r="K25" s="91" t="s">
        <v>42</v>
      </c>
      <c r="L25" s="12">
        <v>2.5</v>
      </c>
      <c r="M25" s="12">
        <v>1</v>
      </c>
      <c r="N25" s="12">
        <v>2</v>
      </c>
      <c r="O25" s="12">
        <v>1.5</v>
      </c>
      <c r="P25" s="12">
        <v>7</v>
      </c>
    </row>
    <row r="26" spans="2:16" ht="15.75" x14ac:dyDescent="0.25">
      <c r="B26" s="22" t="s">
        <v>26</v>
      </c>
      <c r="C26" s="12">
        <v>0</v>
      </c>
      <c r="D26" s="12">
        <v>0</v>
      </c>
      <c r="E26" s="12">
        <v>0</v>
      </c>
      <c r="F26" s="12">
        <v>0</v>
      </c>
      <c r="G26" s="21">
        <v>0</v>
      </c>
      <c r="H26" s="4"/>
      <c r="J26" s="5" t="s">
        <v>132</v>
      </c>
      <c r="K26" s="91" t="s">
        <v>23</v>
      </c>
      <c r="L26" s="12">
        <v>0</v>
      </c>
      <c r="M26" s="12">
        <v>0</v>
      </c>
      <c r="N26" s="12">
        <v>3</v>
      </c>
      <c r="O26" s="12">
        <v>3.5</v>
      </c>
      <c r="P26" s="12">
        <v>6.5</v>
      </c>
    </row>
    <row r="27" spans="2:16" ht="15.75" x14ac:dyDescent="0.25">
      <c r="B27" s="22" t="s">
        <v>38</v>
      </c>
      <c r="C27" s="12">
        <v>0</v>
      </c>
      <c r="D27" s="12">
        <v>0</v>
      </c>
      <c r="E27" s="12">
        <v>0</v>
      </c>
      <c r="F27" s="12">
        <v>0</v>
      </c>
      <c r="G27" s="21">
        <v>0</v>
      </c>
      <c r="H27" s="4"/>
      <c r="J27" s="5" t="s">
        <v>70</v>
      </c>
      <c r="K27" s="91" t="s">
        <v>86</v>
      </c>
      <c r="L27" s="12">
        <v>2</v>
      </c>
      <c r="M27" s="12">
        <v>0</v>
      </c>
      <c r="N27" s="12">
        <v>4</v>
      </c>
      <c r="O27" s="12">
        <v>0</v>
      </c>
      <c r="P27" s="12">
        <v>6</v>
      </c>
    </row>
    <row r="28" spans="2:16" ht="15.75" x14ac:dyDescent="0.25">
      <c r="B28" s="22" t="s">
        <v>41</v>
      </c>
      <c r="C28" s="12">
        <v>0</v>
      </c>
      <c r="D28" s="12">
        <v>0</v>
      </c>
      <c r="E28" s="12">
        <v>0</v>
      </c>
      <c r="F28" s="12">
        <v>0</v>
      </c>
      <c r="G28" s="21">
        <v>0</v>
      </c>
      <c r="H28" s="4"/>
      <c r="J28" s="5" t="s">
        <v>87</v>
      </c>
      <c r="K28" s="91" t="s">
        <v>63</v>
      </c>
      <c r="L28" s="12">
        <v>0</v>
      </c>
      <c r="M28" s="12">
        <v>0</v>
      </c>
      <c r="N28" s="12">
        <v>2</v>
      </c>
      <c r="O28" s="12">
        <v>4</v>
      </c>
      <c r="P28" s="12">
        <v>6</v>
      </c>
    </row>
    <row r="29" spans="2:16" ht="15.75" x14ac:dyDescent="0.25">
      <c r="B29" s="22" t="s">
        <v>44</v>
      </c>
      <c r="C29" s="12">
        <v>0</v>
      </c>
      <c r="D29" s="12">
        <v>0</v>
      </c>
      <c r="E29" s="12">
        <v>0</v>
      </c>
      <c r="F29" s="12">
        <v>0</v>
      </c>
      <c r="G29" s="21">
        <v>0</v>
      </c>
      <c r="H29" s="4"/>
      <c r="J29" s="6" t="s">
        <v>51</v>
      </c>
      <c r="K29" s="91" t="s">
        <v>42</v>
      </c>
      <c r="L29" s="12">
        <v>3.5</v>
      </c>
      <c r="M29" s="12">
        <v>2</v>
      </c>
      <c r="N29" s="12">
        <v>0</v>
      </c>
      <c r="O29" s="12">
        <v>0</v>
      </c>
      <c r="P29" s="12">
        <v>5.5</v>
      </c>
    </row>
    <row r="30" spans="2:16" ht="15.75" x14ac:dyDescent="0.25">
      <c r="B30" s="22" t="s">
        <v>47</v>
      </c>
      <c r="C30" s="12">
        <v>0</v>
      </c>
      <c r="D30" s="12">
        <v>0</v>
      </c>
      <c r="E30" s="12">
        <v>0</v>
      </c>
      <c r="F30" s="12">
        <v>0</v>
      </c>
      <c r="G30" s="21">
        <v>0</v>
      </c>
      <c r="H30" s="4"/>
      <c r="J30" s="5" t="s">
        <v>100</v>
      </c>
      <c r="K30" s="91" t="s">
        <v>50</v>
      </c>
      <c r="L30" s="12">
        <v>0</v>
      </c>
      <c r="M30" s="12">
        <v>3</v>
      </c>
      <c r="N30" s="12">
        <v>2.5</v>
      </c>
      <c r="O30" s="12">
        <v>0</v>
      </c>
      <c r="P30" s="12">
        <v>5.5</v>
      </c>
    </row>
    <row r="31" spans="2:16" ht="15.75" x14ac:dyDescent="0.25">
      <c r="B31" s="22" t="s">
        <v>53</v>
      </c>
      <c r="C31" s="12">
        <v>0</v>
      </c>
      <c r="D31" s="12">
        <v>0</v>
      </c>
      <c r="E31" s="12">
        <v>0</v>
      </c>
      <c r="F31" s="12">
        <v>0</v>
      </c>
      <c r="G31" s="21">
        <v>0</v>
      </c>
      <c r="H31" s="4"/>
      <c r="J31" s="6" t="s">
        <v>45</v>
      </c>
      <c r="K31" s="91" t="s">
        <v>42</v>
      </c>
      <c r="L31" s="12">
        <v>3.5</v>
      </c>
      <c r="M31" s="12">
        <v>1.5</v>
      </c>
      <c r="N31" s="12">
        <v>0</v>
      </c>
      <c r="O31" s="12">
        <v>0</v>
      </c>
      <c r="P31" s="12">
        <v>5</v>
      </c>
    </row>
    <row r="32" spans="2:16" ht="15.75" x14ac:dyDescent="0.25">
      <c r="B32" s="20" t="s">
        <v>56</v>
      </c>
      <c r="C32" s="12">
        <v>0</v>
      </c>
      <c r="D32" s="12">
        <v>0</v>
      </c>
      <c r="E32" s="12">
        <v>0</v>
      </c>
      <c r="F32" s="12">
        <v>0</v>
      </c>
      <c r="G32" s="21">
        <v>0</v>
      </c>
      <c r="H32" s="4"/>
      <c r="J32" s="6" t="s">
        <v>61</v>
      </c>
      <c r="K32" s="91" t="s">
        <v>15</v>
      </c>
      <c r="L32" s="12">
        <v>3</v>
      </c>
      <c r="M32" s="12">
        <v>0</v>
      </c>
      <c r="N32" s="12">
        <v>0</v>
      </c>
      <c r="O32" s="12">
        <v>2</v>
      </c>
      <c r="P32" s="12">
        <v>5</v>
      </c>
    </row>
    <row r="33" spans="2:16" ht="15.75" x14ac:dyDescent="0.25">
      <c r="B33" s="22" t="s">
        <v>65</v>
      </c>
      <c r="C33" s="12">
        <v>0</v>
      </c>
      <c r="D33" s="12">
        <v>0</v>
      </c>
      <c r="E33" s="12">
        <v>0</v>
      </c>
      <c r="F33" s="12">
        <v>0</v>
      </c>
      <c r="G33" s="21">
        <v>0</v>
      </c>
      <c r="H33" s="4"/>
      <c r="J33" s="5" t="s">
        <v>105</v>
      </c>
      <c r="K33" s="91" t="s">
        <v>42</v>
      </c>
      <c r="L33" s="12">
        <v>0</v>
      </c>
      <c r="M33" s="12">
        <v>2</v>
      </c>
      <c r="N33" s="12">
        <v>3</v>
      </c>
      <c r="O33" s="12">
        <v>0</v>
      </c>
      <c r="P33" s="12">
        <v>5</v>
      </c>
    </row>
    <row r="34" spans="2:16" ht="15.75" x14ac:dyDescent="0.25">
      <c r="B34" s="22" t="s">
        <v>68</v>
      </c>
      <c r="C34" s="12">
        <v>0</v>
      </c>
      <c r="D34" s="12">
        <v>0</v>
      </c>
      <c r="E34" s="12">
        <v>0</v>
      </c>
      <c r="F34" s="12">
        <v>0</v>
      </c>
      <c r="G34" s="21">
        <v>0</v>
      </c>
      <c r="H34" s="4"/>
      <c r="J34" s="5" t="s">
        <v>94</v>
      </c>
      <c r="K34" s="91" t="s">
        <v>11</v>
      </c>
      <c r="L34" s="12">
        <v>0</v>
      </c>
      <c r="M34" s="12">
        <v>0</v>
      </c>
      <c r="N34" s="12">
        <v>0</v>
      </c>
      <c r="O34" s="12">
        <v>4.5</v>
      </c>
      <c r="P34" s="12">
        <v>4.5</v>
      </c>
    </row>
    <row r="35" spans="2:16" ht="15.75" x14ac:dyDescent="0.25">
      <c r="B35" s="22" t="s">
        <v>74</v>
      </c>
      <c r="C35" s="12">
        <v>0</v>
      </c>
      <c r="D35" s="12">
        <v>0</v>
      </c>
      <c r="E35" s="12">
        <v>0</v>
      </c>
      <c r="F35" s="12">
        <v>0</v>
      </c>
      <c r="G35" s="21">
        <v>0</v>
      </c>
      <c r="H35" s="4"/>
      <c r="J35" s="6" t="s">
        <v>33</v>
      </c>
      <c r="K35" s="91" t="s">
        <v>1836</v>
      </c>
      <c r="L35" s="12">
        <v>4</v>
      </c>
      <c r="M35" s="12">
        <v>0</v>
      </c>
      <c r="N35" s="12">
        <v>0</v>
      </c>
      <c r="O35" s="12">
        <v>0</v>
      </c>
      <c r="P35" s="12">
        <v>4</v>
      </c>
    </row>
    <row r="36" spans="2:16" ht="15.75" x14ac:dyDescent="0.25">
      <c r="B36" s="22" t="s">
        <v>76</v>
      </c>
      <c r="C36" s="12">
        <v>0</v>
      </c>
      <c r="D36" s="12">
        <v>0</v>
      </c>
      <c r="E36" s="12">
        <v>0</v>
      </c>
      <c r="F36" s="12">
        <v>0</v>
      </c>
      <c r="G36" s="21">
        <v>0</v>
      </c>
      <c r="H36" s="4"/>
      <c r="J36" s="6" t="s">
        <v>35</v>
      </c>
      <c r="K36" s="91" t="s">
        <v>36</v>
      </c>
      <c r="L36" s="12">
        <v>4</v>
      </c>
      <c r="M36" s="12">
        <v>0</v>
      </c>
      <c r="N36" s="12">
        <v>0</v>
      </c>
      <c r="O36" s="12">
        <v>0</v>
      </c>
      <c r="P36" s="12">
        <v>4</v>
      </c>
    </row>
    <row r="37" spans="2:16" ht="15.75" x14ac:dyDescent="0.25">
      <c r="B37" s="22" t="s">
        <v>95</v>
      </c>
      <c r="C37" s="12">
        <v>0</v>
      </c>
      <c r="D37" s="12">
        <v>0</v>
      </c>
      <c r="E37" s="12">
        <v>0</v>
      </c>
      <c r="F37" s="12">
        <v>0</v>
      </c>
      <c r="G37" s="21">
        <v>0</v>
      </c>
      <c r="H37" s="4"/>
      <c r="J37" s="6" t="s">
        <v>39</v>
      </c>
      <c r="K37" s="91" t="s">
        <v>30</v>
      </c>
      <c r="L37" s="12">
        <v>4</v>
      </c>
      <c r="M37" s="12">
        <v>0</v>
      </c>
      <c r="N37" s="12">
        <v>0</v>
      </c>
      <c r="O37" s="12">
        <v>0</v>
      </c>
      <c r="P37" s="12">
        <v>4</v>
      </c>
    </row>
    <row r="38" spans="2:16" ht="16.5" thickBot="1" x14ac:dyDescent="0.3">
      <c r="B38" s="23" t="s">
        <v>98</v>
      </c>
      <c r="C38" s="24">
        <v>0</v>
      </c>
      <c r="D38" s="24">
        <v>0</v>
      </c>
      <c r="E38" s="24">
        <v>0</v>
      </c>
      <c r="F38" s="24">
        <v>0</v>
      </c>
      <c r="G38" s="25">
        <v>0</v>
      </c>
      <c r="H38" s="4"/>
      <c r="J38" s="6" t="s">
        <v>40</v>
      </c>
      <c r="K38" s="91" t="s">
        <v>26</v>
      </c>
      <c r="L38" s="12">
        <v>2.5</v>
      </c>
      <c r="M38" s="12">
        <v>1.5</v>
      </c>
      <c r="N38" s="12">
        <v>0</v>
      </c>
      <c r="O38" s="12">
        <v>0</v>
      </c>
      <c r="P38" s="12">
        <v>4</v>
      </c>
    </row>
    <row r="39" spans="2:16" ht="15.75" x14ac:dyDescent="0.25">
      <c r="J39" s="5" t="s">
        <v>37</v>
      </c>
      <c r="K39" s="91" t="s">
        <v>58</v>
      </c>
      <c r="L39" s="12">
        <v>0</v>
      </c>
      <c r="M39" s="12">
        <v>0</v>
      </c>
      <c r="N39" s="12">
        <v>0</v>
      </c>
      <c r="O39" s="12">
        <v>4</v>
      </c>
      <c r="P39" s="12">
        <v>4</v>
      </c>
    </row>
    <row r="40" spans="2:16" ht="15.75" x14ac:dyDescent="0.25">
      <c r="J40" s="5" t="s">
        <v>75</v>
      </c>
      <c r="K40" s="91" t="s">
        <v>15</v>
      </c>
      <c r="L40" s="12">
        <v>0</v>
      </c>
      <c r="M40" s="12">
        <v>0</v>
      </c>
      <c r="N40" s="12">
        <v>0</v>
      </c>
      <c r="O40" s="12">
        <v>4</v>
      </c>
      <c r="P40" s="12">
        <v>4</v>
      </c>
    </row>
    <row r="41" spans="2:16" ht="15.75" x14ac:dyDescent="0.25">
      <c r="J41" s="5" t="s">
        <v>91</v>
      </c>
      <c r="K41" s="91" t="s">
        <v>34</v>
      </c>
      <c r="L41" s="12">
        <v>0</v>
      </c>
      <c r="M41" s="12">
        <v>0</v>
      </c>
      <c r="N41" s="12">
        <v>0</v>
      </c>
      <c r="O41" s="12">
        <v>4</v>
      </c>
      <c r="P41" s="12">
        <v>4</v>
      </c>
    </row>
    <row r="42" spans="2:16" ht="15.75" x14ac:dyDescent="0.25">
      <c r="J42" s="5" t="s">
        <v>104</v>
      </c>
      <c r="K42" s="91" t="s">
        <v>11</v>
      </c>
      <c r="L42" s="12">
        <v>0</v>
      </c>
      <c r="M42" s="12">
        <v>0</v>
      </c>
      <c r="N42" s="12">
        <v>0</v>
      </c>
      <c r="O42" s="12">
        <v>4</v>
      </c>
      <c r="P42" s="12">
        <v>4</v>
      </c>
    </row>
    <row r="43" spans="2:16" ht="15.75" x14ac:dyDescent="0.25">
      <c r="J43" s="5" t="s">
        <v>131</v>
      </c>
      <c r="K43" s="91" t="s">
        <v>42</v>
      </c>
      <c r="L43" s="12">
        <v>0</v>
      </c>
      <c r="M43" s="12">
        <v>0</v>
      </c>
      <c r="N43" s="12">
        <v>1.5</v>
      </c>
      <c r="O43" s="12">
        <v>2.5</v>
      </c>
      <c r="P43" s="12">
        <v>4</v>
      </c>
    </row>
    <row r="44" spans="2:16" ht="15.75" x14ac:dyDescent="0.25">
      <c r="J44" s="5" t="s">
        <v>43</v>
      </c>
      <c r="K44" s="91" t="s">
        <v>38</v>
      </c>
      <c r="L44" s="12">
        <v>0</v>
      </c>
      <c r="M44" s="12">
        <v>0</v>
      </c>
      <c r="N44" s="12">
        <v>0</v>
      </c>
      <c r="O44" s="12">
        <v>3.5</v>
      </c>
      <c r="P44" s="12">
        <v>3.5</v>
      </c>
    </row>
    <row r="45" spans="2:16" ht="15.75" x14ac:dyDescent="0.25">
      <c r="J45" s="5" t="s">
        <v>73</v>
      </c>
      <c r="K45" s="91" t="s">
        <v>20</v>
      </c>
      <c r="L45" s="12">
        <v>0</v>
      </c>
      <c r="M45" s="12">
        <v>0</v>
      </c>
      <c r="N45" s="12">
        <v>3.5</v>
      </c>
      <c r="O45" s="12">
        <v>0</v>
      </c>
      <c r="P45" s="12">
        <v>3.5</v>
      </c>
    </row>
    <row r="46" spans="2:16" ht="15.75" x14ac:dyDescent="0.25">
      <c r="J46" s="5" t="s">
        <v>112</v>
      </c>
      <c r="K46" s="91" t="s">
        <v>92</v>
      </c>
      <c r="L46" s="12">
        <v>0</v>
      </c>
      <c r="M46" s="12">
        <v>0</v>
      </c>
      <c r="N46" s="12">
        <v>0</v>
      </c>
      <c r="O46" s="12">
        <v>3.5</v>
      </c>
      <c r="P46" s="12">
        <v>3.5</v>
      </c>
    </row>
    <row r="47" spans="2:16" ht="15.75" x14ac:dyDescent="0.25">
      <c r="J47" s="5" t="s">
        <v>116</v>
      </c>
      <c r="K47" s="91" t="s">
        <v>34</v>
      </c>
      <c r="L47" s="12">
        <v>0</v>
      </c>
      <c r="M47" s="12">
        <v>0</v>
      </c>
      <c r="N47" s="12">
        <v>0</v>
      </c>
      <c r="O47" s="12">
        <v>3.5</v>
      </c>
      <c r="P47" s="12">
        <v>3.5</v>
      </c>
    </row>
    <row r="48" spans="2:16" ht="15.75" x14ac:dyDescent="0.25">
      <c r="J48" s="5" t="s">
        <v>118</v>
      </c>
      <c r="K48" s="91" t="s">
        <v>78</v>
      </c>
      <c r="L48" s="12">
        <v>0</v>
      </c>
      <c r="M48" s="12">
        <v>0</v>
      </c>
      <c r="N48" s="12">
        <v>1.5</v>
      </c>
      <c r="O48" s="12">
        <v>2</v>
      </c>
      <c r="P48" s="12">
        <v>3.5</v>
      </c>
    </row>
    <row r="49" spans="10:16" ht="15.75" x14ac:dyDescent="0.25">
      <c r="J49" s="5" t="s">
        <v>119</v>
      </c>
      <c r="K49" s="91" t="s">
        <v>26</v>
      </c>
      <c r="L49" s="12">
        <v>0</v>
      </c>
      <c r="M49" s="12">
        <v>2</v>
      </c>
      <c r="N49" s="12">
        <v>1.5</v>
      </c>
      <c r="O49" s="12">
        <v>0</v>
      </c>
      <c r="P49" s="12">
        <v>3.5</v>
      </c>
    </row>
    <row r="50" spans="10:16" ht="15.75" x14ac:dyDescent="0.25">
      <c r="J50" s="5" t="s">
        <v>142</v>
      </c>
      <c r="K50" s="91" t="s">
        <v>34</v>
      </c>
      <c r="L50" s="12">
        <v>0</v>
      </c>
      <c r="M50" s="12">
        <v>0</v>
      </c>
      <c r="N50" s="12">
        <v>0</v>
      </c>
      <c r="O50" s="12">
        <v>3.5</v>
      </c>
      <c r="P50" s="12">
        <v>3.5</v>
      </c>
    </row>
    <row r="51" spans="10:16" ht="15.75" x14ac:dyDescent="0.25">
      <c r="J51" s="6" t="s">
        <v>52</v>
      </c>
      <c r="K51" s="91" t="s">
        <v>36</v>
      </c>
      <c r="L51" s="12">
        <v>3</v>
      </c>
      <c r="M51" s="12">
        <v>0</v>
      </c>
      <c r="N51" s="12">
        <v>0</v>
      </c>
      <c r="O51" s="12">
        <v>0</v>
      </c>
      <c r="P51" s="12">
        <v>3</v>
      </c>
    </row>
    <row r="52" spans="10:16" ht="15.75" x14ac:dyDescent="0.25">
      <c r="J52" s="5" t="s">
        <v>16</v>
      </c>
      <c r="K52" s="91" t="s">
        <v>11</v>
      </c>
      <c r="L52" s="12">
        <v>0</v>
      </c>
      <c r="M52" s="12">
        <v>0</v>
      </c>
      <c r="N52" s="12">
        <v>0</v>
      </c>
      <c r="O52" s="12">
        <v>3</v>
      </c>
      <c r="P52" s="12">
        <v>3</v>
      </c>
    </row>
    <row r="53" spans="10:16" ht="15.75" x14ac:dyDescent="0.25">
      <c r="J53" s="5" t="s">
        <v>22</v>
      </c>
      <c r="K53" s="91" t="s">
        <v>47</v>
      </c>
      <c r="L53" s="12">
        <v>0</v>
      </c>
      <c r="M53" s="12">
        <v>0</v>
      </c>
      <c r="N53" s="12">
        <v>0</v>
      </c>
      <c r="O53" s="12">
        <v>3</v>
      </c>
      <c r="P53" s="12">
        <v>3</v>
      </c>
    </row>
    <row r="54" spans="10:16" ht="15.75" x14ac:dyDescent="0.25">
      <c r="J54" s="5" t="s">
        <v>29</v>
      </c>
      <c r="K54" s="91" t="s">
        <v>34</v>
      </c>
      <c r="L54" s="12">
        <v>0</v>
      </c>
      <c r="M54" s="12">
        <v>0</v>
      </c>
      <c r="N54" s="12">
        <v>0</v>
      </c>
      <c r="O54" s="12">
        <v>3</v>
      </c>
      <c r="P54" s="12">
        <v>3</v>
      </c>
    </row>
    <row r="55" spans="10:16" ht="15.75" x14ac:dyDescent="0.25">
      <c r="J55" s="5" t="s">
        <v>84</v>
      </c>
      <c r="K55" s="91" t="s">
        <v>42</v>
      </c>
      <c r="L55" s="12">
        <v>0</v>
      </c>
      <c r="M55" s="12">
        <v>0</v>
      </c>
      <c r="N55" s="12">
        <v>0</v>
      </c>
      <c r="O55" s="12">
        <v>3</v>
      </c>
      <c r="P55" s="12">
        <v>3</v>
      </c>
    </row>
    <row r="56" spans="10:16" ht="15.75" x14ac:dyDescent="0.25">
      <c r="J56" s="5" t="s">
        <v>97</v>
      </c>
      <c r="K56" s="91" t="s">
        <v>50</v>
      </c>
      <c r="L56" s="12">
        <v>0</v>
      </c>
      <c r="M56" s="12">
        <v>0</v>
      </c>
      <c r="N56" s="12">
        <v>0</v>
      </c>
      <c r="O56" s="12">
        <v>3</v>
      </c>
      <c r="P56" s="12">
        <v>3</v>
      </c>
    </row>
    <row r="57" spans="10:16" ht="15.75" x14ac:dyDescent="0.25">
      <c r="J57" s="5" t="s">
        <v>103</v>
      </c>
      <c r="K57" s="91" t="s">
        <v>34</v>
      </c>
      <c r="L57" s="12">
        <v>0</v>
      </c>
      <c r="M57" s="12">
        <v>0</v>
      </c>
      <c r="N57" s="12">
        <v>0</v>
      </c>
      <c r="O57" s="12">
        <v>3</v>
      </c>
      <c r="P57" s="12">
        <v>3</v>
      </c>
    </row>
    <row r="58" spans="10:16" ht="15.75" x14ac:dyDescent="0.25">
      <c r="J58" s="5" t="s">
        <v>106</v>
      </c>
      <c r="K58" s="91" t="s">
        <v>42</v>
      </c>
      <c r="L58" s="12">
        <v>0</v>
      </c>
      <c r="M58" s="12">
        <v>0</v>
      </c>
      <c r="N58" s="12">
        <v>0</v>
      </c>
      <c r="O58" s="12">
        <v>3</v>
      </c>
      <c r="P58" s="12">
        <v>3</v>
      </c>
    </row>
    <row r="59" spans="10:16" ht="15.75" x14ac:dyDescent="0.25">
      <c r="J59" s="5" t="s">
        <v>125</v>
      </c>
      <c r="K59" s="91" t="s">
        <v>76</v>
      </c>
      <c r="L59" s="12">
        <v>0</v>
      </c>
      <c r="M59" s="12">
        <v>0</v>
      </c>
      <c r="N59" s="12">
        <v>0</v>
      </c>
      <c r="O59" s="12">
        <v>3</v>
      </c>
      <c r="P59" s="12">
        <v>3</v>
      </c>
    </row>
    <row r="60" spans="10:16" ht="15.75" x14ac:dyDescent="0.25">
      <c r="J60" s="5" t="s">
        <v>134</v>
      </c>
      <c r="K60" s="91" t="s">
        <v>85</v>
      </c>
      <c r="L60" s="12">
        <v>0</v>
      </c>
      <c r="M60" s="12">
        <v>0</v>
      </c>
      <c r="N60" s="12">
        <v>3</v>
      </c>
      <c r="O60" s="12">
        <v>0</v>
      </c>
      <c r="P60" s="12">
        <v>3</v>
      </c>
    </row>
    <row r="61" spans="10:16" ht="15.75" x14ac:dyDescent="0.25">
      <c r="J61" s="5" t="s">
        <v>136</v>
      </c>
      <c r="K61" s="91" t="s">
        <v>42</v>
      </c>
      <c r="L61" s="12">
        <v>0</v>
      </c>
      <c r="M61" s="12">
        <v>0</v>
      </c>
      <c r="N61" s="12">
        <v>0</v>
      </c>
      <c r="O61" s="12">
        <v>3</v>
      </c>
      <c r="P61" s="12">
        <v>3</v>
      </c>
    </row>
    <row r="62" spans="10:16" ht="15.75" x14ac:dyDescent="0.25">
      <c r="J62" s="5" t="s">
        <v>139</v>
      </c>
      <c r="K62" s="91" t="s">
        <v>20</v>
      </c>
      <c r="L62" s="12">
        <v>0</v>
      </c>
      <c r="M62" s="12">
        <v>0</v>
      </c>
      <c r="N62" s="12">
        <v>3</v>
      </c>
      <c r="O62" s="12">
        <v>0</v>
      </c>
      <c r="P62" s="12">
        <v>3</v>
      </c>
    </row>
    <row r="63" spans="10:16" ht="15.75" x14ac:dyDescent="0.25">
      <c r="J63" s="5" t="s">
        <v>140</v>
      </c>
      <c r="K63" s="91" t="s">
        <v>20</v>
      </c>
      <c r="L63" s="12">
        <v>0</v>
      </c>
      <c r="M63" s="12">
        <v>0</v>
      </c>
      <c r="N63" s="12">
        <v>3</v>
      </c>
      <c r="O63" s="12">
        <v>0</v>
      </c>
      <c r="P63" s="12">
        <v>3</v>
      </c>
    </row>
    <row r="64" spans="10:16" ht="15.75" x14ac:dyDescent="0.25">
      <c r="J64" s="5" t="s">
        <v>141</v>
      </c>
      <c r="K64" s="91">
        <v>0</v>
      </c>
      <c r="L64" s="12">
        <v>0</v>
      </c>
      <c r="M64" s="12">
        <v>0</v>
      </c>
      <c r="N64" s="12">
        <v>3</v>
      </c>
      <c r="O64" s="12">
        <v>0</v>
      </c>
      <c r="P64" s="12">
        <v>3</v>
      </c>
    </row>
    <row r="65" spans="10:16" ht="15.75" x14ac:dyDescent="0.25">
      <c r="J65" s="5" t="s">
        <v>32</v>
      </c>
      <c r="K65" s="91" t="s">
        <v>34</v>
      </c>
      <c r="L65" s="12">
        <v>0</v>
      </c>
      <c r="M65" s="12">
        <v>0</v>
      </c>
      <c r="N65" s="12">
        <v>0</v>
      </c>
      <c r="O65" s="12">
        <v>2.5</v>
      </c>
      <c r="P65" s="12">
        <v>2.5</v>
      </c>
    </row>
    <row r="66" spans="10:16" ht="15.75" x14ac:dyDescent="0.25">
      <c r="J66" s="5" t="s">
        <v>115</v>
      </c>
      <c r="K66" s="91" t="s">
        <v>95</v>
      </c>
      <c r="L66" s="12">
        <v>0</v>
      </c>
      <c r="M66" s="12">
        <v>2.5</v>
      </c>
      <c r="N66" s="12">
        <v>0</v>
      </c>
      <c r="O66" s="12">
        <v>0</v>
      </c>
      <c r="P66" s="12">
        <v>2.5</v>
      </c>
    </row>
    <row r="67" spans="10:16" ht="15.75" x14ac:dyDescent="0.25">
      <c r="J67" s="5" t="s">
        <v>124</v>
      </c>
      <c r="K67" s="91" t="s">
        <v>65</v>
      </c>
      <c r="L67" s="12">
        <v>0</v>
      </c>
      <c r="M67" s="12">
        <v>0</v>
      </c>
      <c r="N67" s="12">
        <v>0</v>
      </c>
      <c r="O67" s="12">
        <v>2.5</v>
      </c>
      <c r="P67" s="12">
        <v>2.5</v>
      </c>
    </row>
    <row r="68" spans="10:16" ht="15.75" x14ac:dyDescent="0.25">
      <c r="J68" s="5" t="s">
        <v>129</v>
      </c>
      <c r="K68" s="91" t="s">
        <v>42</v>
      </c>
      <c r="L68" s="12">
        <v>0</v>
      </c>
      <c r="M68" s="12">
        <v>0</v>
      </c>
      <c r="N68" s="12">
        <v>2.5</v>
      </c>
      <c r="O68" s="12">
        <v>0</v>
      </c>
      <c r="P68" s="12">
        <v>2.5</v>
      </c>
    </row>
    <row r="69" spans="10:16" ht="15.75" x14ac:dyDescent="0.25">
      <c r="J69" s="5" t="s">
        <v>133</v>
      </c>
      <c r="K69" s="91" t="s">
        <v>1703</v>
      </c>
      <c r="L69" s="12">
        <v>0</v>
      </c>
      <c r="M69" s="12">
        <v>0</v>
      </c>
      <c r="N69" s="12">
        <v>2.5</v>
      </c>
      <c r="O69" s="12">
        <v>0</v>
      </c>
      <c r="P69" s="12">
        <v>2.5</v>
      </c>
    </row>
    <row r="70" spans="10:16" ht="15.75" x14ac:dyDescent="0.25">
      <c r="J70" s="5" t="s">
        <v>137</v>
      </c>
      <c r="K70" s="91" t="s">
        <v>41</v>
      </c>
      <c r="L70" s="12">
        <v>0</v>
      </c>
      <c r="M70" s="12">
        <v>0</v>
      </c>
      <c r="N70" s="12">
        <v>0</v>
      </c>
      <c r="O70" s="12">
        <v>2.5</v>
      </c>
      <c r="P70" s="12">
        <v>2.5</v>
      </c>
    </row>
    <row r="71" spans="10:16" ht="15.75" x14ac:dyDescent="0.25">
      <c r="J71" s="5" t="s">
        <v>138</v>
      </c>
      <c r="K71" s="91" t="s">
        <v>50</v>
      </c>
      <c r="L71" s="12">
        <v>0</v>
      </c>
      <c r="M71" s="12">
        <v>0</v>
      </c>
      <c r="N71" s="12">
        <v>0</v>
      </c>
      <c r="O71" s="12">
        <v>2.5</v>
      </c>
      <c r="P71" s="12">
        <v>2.5</v>
      </c>
    </row>
    <row r="72" spans="10:16" ht="15.75" x14ac:dyDescent="0.25">
      <c r="J72" s="6" t="s">
        <v>19</v>
      </c>
      <c r="K72" s="91" t="s">
        <v>26</v>
      </c>
      <c r="L72" s="12">
        <v>2</v>
      </c>
      <c r="M72" s="12">
        <v>0</v>
      </c>
      <c r="N72" s="12">
        <v>0</v>
      </c>
      <c r="O72" s="12">
        <v>0</v>
      </c>
      <c r="P72" s="12">
        <v>2</v>
      </c>
    </row>
    <row r="73" spans="10:16" ht="15.75" x14ac:dyDescent="0.25">
      <c r="J73" s="6" t="s">
        <v>83</v>
      </c>
      <c r="K73" s="91" t="s">
        <v>18</v>
      </c>
      <c r="L73" s="12">
        <v>2</v>
      </c>
      <c r="M73" s="12">
        <v>0</v>
      </c>
      <c r="N73" s="12">
        <v>0</v>
      </c>
      <c r="O73" s="12">
        <v>0</v>
      </c>
      <c r="P73" s="12">
        <v>2</v>
      </c>
    </row>
    <row r="74" spans="10:16" ht="15.75" x14ac:dyDescent="0.25">
      <c r="J74" s="6" t="s">
        <v>96</v>
      </c>
      <c r="K74" s="91" t="s">
        <v>26</v>
      </c>
      <c r="L74" s="12">
        <v>2</v>
      </c>
      <c r="M74" s="12">
        <v>0</v>
      </c>
      <c r="N74" s="12">
        <v>0</v>
      </c>
      <c r="O74" s="12">
        <v>0</v>
      </c>
      <c r="P74" s="12">
        <v>2</v>
      </c>
    </row>
    <row r="75" spans="10:16" ht="15.75" x14ac:dyDescent="0.25">
      <c r="J75" s="6" t="s">
        <v>93</v>
      </c>
      <c r="K75" s="91" t="s">
        <v>1836</v>
      </c>
      <c r="L75" s="12">
        <v>2</v>
      </c>
      <c r="M75" s="12">
        <v>0</v>
      </c>
      <c r="N75" s="12">
        <v>0</v>
      </c>
      <c r="O75" s="12">
        <v>0</v>
      </c>
      <c r="P75" s="12">
        <v>2</v>
      </c>
    </row>
    <row r="76" spans="10:16" ht="15.75" x14ac:dyDescent="0.25">
      <c r="J76" s="6" t="s">
        <v>81</v>
      </c>
      <c r="K76" s="91" t="s">
        <v>18</v>
      </c>
      <c r="L76" s="12">
        <v>2</v>
      </c>
      <c r="M76" s="12">
        <v>0</v>
      </c>
      <c r="N76" s="12">
        <v>0</v>
      </c>
      <c r="O76" s="12">
        <v>0</v>
      </c>
      <c r="P76" s="12">
        <v>2</v>
      </c>
    </row>
    <row r="77" spans="10:16" ht="15.75" x14ac:dyDescent="0.25">
      <c r="J77" s="6" t="s">
        <v>88</v>
      </c>
      <c r="K77" s="91" t="s">
        <v>26</v>
      </c>
      <c r="L77" s="12">
        <v>2</v>
      </c>
      <c r="M77" s="12">
        <v>0</v>
      </c>
      <c r="N77" s="12">
        <v>0</v>
      </c>
      <c r="O77" s="12">
        <v>0</v>
      </c>
      <c r="P77" s="12">
        <v>2</v>
      </c>
    </row>
    <row r="78" spans="10:16" ht="15.75" x14ac:dyDescent="0.25">
      <c r="J78" s="5" t="s">
        <v>62</v>
      </c>
      <c r="K78" s="91" t="s">
        <v>38</v>
      </c>
      <c r="L78" s="12">
        <v>0</v>
      </c>
      <c r="M78" s="12">
        <v>0</v>
      </c>
      <c r="N78" s="12">
        <v>0</v>
      </c>
      <c r="O78" s="12">
        <v>2</v>
      </c>
      <c r="P78" s="12">
        <v>2</v>
      </c>
    </row>
    <row r="79" spans="10:16" ht="15.75" x14ac:dyDescent="0.25">
      <c r="J79" s="5" t="s">
        <v>110</v>
      </c>
      <c r="K79" s="91" t="s">
        <v>53</v>
      </c>
      <c r="L79" s="12">
        <v>0</v>
      </c>
      <c r="M79" s="12">
        <v>0</v>
      </c>
      <c r="N79" s="12">
        <v>2</v>
      </c>
      <c r="O79" s="12">
        <v>0</v>
      </c>
      <c r="P79" s="12">
        <v>2</v>
      </c>
    </row>
    <row r="80" spans="10:16" ht="15.75" x14ac:dyDescent="0.25">
      <c r="J80" s="5" t="s">
        <v>111</v>
      </c>
      <c r="K80" s="91" t="s">
        <v>44</v>
      </c>
      <c r="L80" s="12">
        <v>0</v>
      </c>
      <c r="M80" s="12">
        <v>0</v>
      </c>
      <c r="N80" s="12">
        <v>0</v>
      </c>
      <c r="O80" s="12">
        <v>2</v>
      </c>
      <c r="P80" s="12">
        <v>2</v>
      </c>
    </row>
    <row r="81" spans="10:16" ht="15.75" x14ac:dyDescent="0.25">
      <c r="J81" s="5" t="s">
        <v>117</v>
      </c>
      <c r="K81" s="91" t="s">
        <v>34</v>
      </c>
      <c r="L81" s="12">
        <v>0</v>
      </c>
      <c r="M81" s="12">
        <v>0</v>
      </c>
      <c r="N81" s="12">
        <v>0</v>
      </c>
      <c r="O81" s="12">
        <v>2</v>
      </c>
      <c r="P81" s="12">
        <v>2</v>
      </c>
    </row>
    <row r="82" spans="10:16" ht="15.75" x14ac:dyDescent="0.25">
      <c r="J82" s="5" t="s">
        <v>120</v>
      </c>
      <c r="K82" s="91" t="s">
        <v>68</v>
      </c>
      <c r="L82" s="12">
        <v>0</v>
      </c>
      <c r="M82" s="12">
        <v>0</v>
      </c>
      <c r="N82" s="12">
        <v>0</v>
      </c>
      <c r="O82" s="12">
        <v>2</v>
      </c>
      <c r="P82" s="12">
        <v>2</v>
      </c>
    </row>
    <row r="83" spans="10:16" ht="15.75" x14ac:dyDescent="0.25">
      <c r="J83" s="5" t="s">
        <v>121</v>
      </c>
      <c r="K83" s="91" t="s">
        <v>34</v>
      </c>
      <c r="L83" s="12">
        <v>0</v>
      </c>
      <c r="M83" s="12">
        <v>0</v>
      </c>
      <c r="N83" s="12">
        <v>0</v>
      </c>
      <c r="O83" s="12">
        <v>2</v>
      </c>
      <c r="P83" s="12">
        <v>2</v>
      </c>
    </row>
    <row r="84" spans="10:16" ht="15.75" x14ac:dyDescent="0.25">
      <c r="J84" s="5" t="s">
        <v>123</v>
      </c>
      <c r="K84" s="91" t="s">
        <v>34</v>
      </c>
      <c r="L84" s="12">
        <v>0</v>
      </c>
      <c r="M84" s="12">
        <v>0</v>
      </c>
      <c r="N84" s="12">
        <v>0</v>
      </c>
      <c r="O84" s="12">
        <v>2</v>
      </c>
      <c r="P84" s="12">
        <v>2</v>
      </c>
    </row>
    <row r="85" spans="10:16" ht="15.75" x14ac:dyDescent="0.25">
      <c r="J85" s="5" t="s">
        <v>126</v>
      </c>
      <c r="K85" s="91" t="s">
        <v>50</v>
      </c>
      <c r="L85" s="12">
        <v>0</v>
      </c>
      <c r="M85" s="12">
        <v>0</v>
      </c>
      <c r="N85" s="12">
        <v>0</v>
      </c>
      <c r="O85" s="12">
        <v>2</v>
      </c>
      <c r="P85" s="12">
        <v>2</v>
      </c>
    </row>
    <row r="86" spans="10:16" ht="15.75" x14ac:dyDescent="0.25">
      <c r="J86" s="5" t="s">
        <v>130</v>
      </c>
      <c r="K86" s="91" t="s">
        <v>63</v>
      </c>
      <c r="L86" s="12">
        <v>0</v>
      </c>
      <c r="M86" s="12">
        <v>0</v>
      </c>
      <c r="N86" s="12">
        <v>0</v>
      </c>
      <c r="O86" s="12">
        <v>2</v>
      </c>
      <c r="P86" s="12">
        <v>2</v>
      </c>
    </row>
    <row r="87" spans="10:16" ht="15.75" x14ac:dyDescent="0.25">
      <c r="J87" s="5" t="s">
        <v>122</v>
      </c>
      <c r="K87" s="91" t="s">
        <v>42</v>
      </c>
      <c r="L87" s="12">
        <v>0</v>
      </c>
      <c r="M87" s="12">
        <v>2</v>
      </c>
      <c r="N87" s="12">
        <v>0</v>
      </c>
      <c r="O87" s="12">
        <v>0</v>
      </c>
      <c r="P87" s="12">
        <v>2</v>
      </c>
    </row>
    <row r="88" spans="10:16" ht="15.75" x14ac:dyDescent="0.25">
      <c r="J88" s="6" t="s">
        <v>99</v>
      </c>
      <c r="K88" s="91" t="s">
        <v>1836</v>
      </c>
      <c r="L88" s="12">
        <v>1.5</v>
      </c>
      <c r="M88" s="12">
        <v>0</v>
      </c>
      <c r="N88" s="12">
        <v>0</v>
      </c>
      <c r="O88" s="12">
        <v>0</v>
      </c>
      <c r="P88" s="12">
        <v>1.5</v>
      </c>
    </row>
    <row r="89" spans="10:16" ht="15.75" x14ac:dyDescent="0.25">
      <c r="J89" s="5" t="s">
        <v>102</v>
      </c>
      <c r="K89" s="91" t="s">
        <v>74</v>
      </c>
      <c r="L89" s="12">
        <v>0</v>
      </c>
      <c r="M89" s="12">
        <v>0</v>
      </c>
      <c r="N89" s="12">
        <v>0</v>
      </c>
      <c r="O89" s="12">
        <v>1.5</v>
      </c>
      <c r="P89" s="12">
        <v>1.5</v>
      </c>
    </row>
    <row r="90" spans="10:16" ht="15.75" x14ac:dyDescent="0.25">
      <c r="J90" s="6" t="s">
        <v>101</v>
      </c>
      <c r="K90" s="91" t="s">
        <v>42</v>
      </c>
      <c r="L90" s="12">
        <v>1</v>
      </c>
      <c r="M90" s="12">
        <v>0</v>
      </c>
      <c r="N90" s="12">
        <v>0</v>
      </c>
      <c r="O90" s="12">
        <v>0</v>
      </c>
      <c r="P90" s="12">
        <v>1</v>
      </c>
    </row>
    <row r="91" spans="10:16" ht="15.75" x14ac:dyDescent="0.25">
      <c r="J91" s="5" t="s">
        <v>25</v>
      </c>
      <c r="K91" s="91" t="s">
        <v>98</v>
      </c>
      <c r="L91" s="12">
        <v>0</v>
      </c>
      <c r="M91" s="12">
        <v>0</v>
      </c>
      <c r="N91" s="12">
        <v>0</v>
      </c>
      <c r="O91" s="12">
        <v>1</v>
      </c>
      <c r="P91" s="12">
        <v>1</v>
      </c>
    </row>
    <row r="92" spans="10:16" ht="15.75" x14ac:dyDescent="0.25">
      <c r="J92" s="5" t="s">
        <v>46</v>
      </c>
      <c r="K92" s="91" t="s">
        <v>15</v>
      </c>
      <c r="L92" s="12">
        <v>0</v>
      </c>
      <c r="M92" s="12">
        <v>0</v>
      </c>
      <c r="N92" s="12">
        <v>0</v>
      </c>
      <c r="O92" s="12">
        <v>1</v>
      </c>
      <c r="P92" s="12">
        <v>1</v>
      </c>
    </row>
    <row r="93" spans="10:16" ht="15.75" x14ac:dyDescent="0.25">
      <c r="J93" s="5" t="s">
        <v>67</v>
      </c>
      <c r="K93" s="91" t="s">
        <v>44</v>
      </c>
      <c r="L93" s="12">
        <v>0</v>
      </c>
      <c r="M93" s="12">
        <v>0</v>
      </c>
      <c r="N93" s="12">
        <v>0</v>
      </c>
      <c r="O93" s="12">
        <v>1</v>
      </c>
      <c r="P93" s="12">
        <v>1</v>
      </c>
    </row>
    <row r="94" spans="10:16" ht="15.75" x14ac:dyDescent="0.25">
      <c r="J94" s="5" t="s">
        <v>108</v>
      </c>
      <c r="K94" s="91" t="s">
        <v>53</v>
      </c>
      <c r="L94" s="12">
        <v>0</v>
      </c>
      <c r="M94" s="12">
        <v>0</v>
      </c>
      <c r="N94" s="12">
        <v>0</v>
      </c>
      <c r="O94" s="12">
        <v>1</v>
      </c>
      <c r="P94" s="12">
        <v>1</v>
      </c>
    </row>
    <row r="95" spans="10:16" ht="15.75" x14ac:dyDescent="0.25">
      <c r="J95" s="5" t="s">
        <v>127</v>
      </c>
      <c r="K95" s="91" t="s">
        <v>47</v>
      </c>
      <c r="L95" s="12">
        <v>0</v>
      </c>
      <c r="M95" s="12">
        <v>0</v>
      </c>
      <c r="N95" s="12">
        <v>0</v>
      </c>
      <c r="O95" s="12">
        <v>1</v>
      </c>
      <c r="P95" s="12">
        <v>1</v>
      </c>
    </row>
    <row r="96" spans="10:16" ht="15.75" x14ac:dyDescent="0.25">
      <c r="J96" s="5" t="s">
        <v>128</v>
      </c>
      <c r="K96" s="91" t="s">
        <v>9</v>
      </c>
      <c r="L96" s="12">
        <v>0</v>
      </c>
      <c r="M96" s="12">
        <v>1</v>
      </c>
      <c r="N96" s="12">
        <v>0</v>
      </c>
      <c r="O96" s="12">
        <v>0</v>
      </c>
      <c r="P96" s="12">
        <v>1</v>
      </c>
    </row>
    <row r="97" spans="10:16" ht="15.75" x14ac:dyDescent="0.25">
      <c r="J97" s="5" t="s">
        <v>114</v>
      </c>
      <c r="K97" s="91" t="s">
        <v>63</v>
      </c>
      <c r="L97" s="12">
        <v>0</v>
      </c>
      <c r="M97" s="12">
        <v>0</v>
      </c>
      <c r="N97" s="12">
        <v>0</v>
      </c>
      <c r="O97" s="12">
        <v>0.5</v>
      </c>
      <c r="P97" s="12">
        <v>0.5</v>
      </c>
    </row>
    <row r="98" spans="10:16" ht="15.75" x14ac:dyDescent="0.25">
      <c r="J98" s="5" t="s">
        <v>12</v>
      </c>
      <c r="K98" s="91" t="s">
        <v>50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</row>
    <row r="99" spans="10:16" ht="15.75" x14ac:dyDescent="0.25">
      <c r="J99" s="5" t="s">
        <v>80</v>
      </c>
      <c r="K99" s="91" t="s">
        <v>15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</row>
    <row r="100" spans="10:16" ht="15.75" x14ac:dyDescent="0.25">
      <c r="J100" s="5" t="s">
        <v>135</v>
      </c>
      <c r="K100" s="91" t="s">
        <v>20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</row>
  </sheetData>
  <sortState ref="J3:P100">
    <sortCondition descending="1" ref="P3:P100"/>
    <sortCondition descending="1" ref="L3:L100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P40"/>
  <sheetViews>
    <sheetView workbookViewId="0">
      <selection activeCell="G3" sqref="G3:G5"/>
    </sheetView>
  </sheetViews>
  <sheetFormatPr defaultRowHeight="15" x14ac:dyDescent="0.25"/>
  <cols>
    <col min="2" max="2" width="27.5703125" bestFit="1" customWidth="1"/>
    <col min="10" max="10" width="39.140625" bestFit="1" customWidth="1"/>
    <col min="11" max="11" width="39.1406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87" t="s">
        <v>1701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I2" s="34" t="s">
        <v>1701</v>
      </c>
      <c r="J2" s="9" t="s">
        <v>8</v>
      </c>
      <c r="K2" s="111" t="s">
        <v>2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63">
        <v>1</v>
      </c>
      <c r="B3" s="64" t="s">
        <v>148</v>
      </c>
      <c r="C3" s="18">
        <v>23</v>
      </c>
      <c r="D3" s="18">
        <v>21.5</v>
      </c>
      <c r="E3" s="18">
        <v>25</v>
      </c>
      <c r="F3" s="18">
        <v>0</v>
      </c>
      <c r="G3" s="38">
        <v>69.5</v>
      </c>
      <c r="I3" s="51">
        <v>1</v>
      </c>
      <c r="J3" s="17" t="s">
        <v>1578</v>
      </c>
      <c r="K3" s="115" t="s">
        <v>148</v>
      </c>
      <c r="L3" s="18">
        <v>6</v>
      </c>
      <c r="M3" s="18">
        <v>3</v>
      </c>
      <c r="N3" s="18">
        <v>5</v>
      </c>
      <c r="O3" s="18">
        <v>5.5</v>
      </c>
      <c r="P3" s="38">
        <v>19.5</v>
      </c>
    </row>
    <row r="4" spans="1:16" ht="15.75" x14ac:dyDescent="0.25">
      <c r="A4" s="51">
        <v>2</v>
      </c>
      <c r="B4" s="66" t="s">
        <v>1397</v>
      </c>
      <c r="C4" s="16">
        <v>8.5</v>
      </c>
      <c r="D4" s="16">
        <v>13.5</v>
      </c>
      <c r="E4" s="16">
        <v>12.5</v>
      </c>
      <c r="F4" s="16">
        <v>10</v>
      </c>
      <c r="G4" s="37">
        <v>44.5</v>
      </c>
      <c r="I4" s="51">
        <v>2</v>
      </c>
      <c r="J4" s="19" t="s">
        <v>1583</v>
      </c>
      <c r="K4" s="15" t="s">
        <v>148</v>
      </c>
      <c r="L4" s="16">
        <v>4.5</v>
      </c>
      <c r="M4" s="16">
        <v>5</v>
      </c>
      <c r="N4" s="16">
        <v>5</v>
      </c>
      <c r="O4" s="16">
        <v>4.5</v>
      </c>
      <c r="P4" s="37">
        <v>19</v>
      </c>
    </row>
    <row r="5" spans="1:16" ht="16.5" thickBot="1" x14ac:dyDescent="0.3">
      <c r="A5" s="52">
        <v>3</v>
      </c>
      <c r="B5" s="67" t="s">
        <v>1327</v>
      </c>
      <c r="C5" s="32">
        <v>11</v>
      </c>
      <c r="D5" s="32">
        <v>9.5</v>
      </c>
      <c r="E5" s="32">
        <v>14</v>
      </c>
      <c r="F5" s="32">
        <v>2</v>
      </c>
      <c r="G5" s="39">
        <v>36.5</v>
      </c>
      <c r="I5" s="51">
        <v>3</v>
      </c>
      <c r="J5" s="19" t="s">
        <v>1590</v>
      </c>
      <c r="K5" s="15" t="s">
        <v>148</v>
      </c>
      <c r="L5" s="16">
        <v>3</v>
      </c>
      <c r="M5" s="16">
        <v>5.5</v>
      </c>
      <c r="N5" s="16">
        <v>5.5</v>
      </c>
      <c r="O5" s="16">
        <v>3</v>
      </c>
      <c r="P5" s="37">
        <v>17</v>
      </c>
    </row>
    <row r="6" spans="1:16" ht="15.75" x14ac:dyDescent="0.25">
      <c r="B6" s="65" t="s">
        <v>1339</v>
      </c>
      <c r="C6" s="13">
        <v>0</v>
      </c>
      <c r="D6" s="13">
        <v>0</v>
      </c>
      <c r="E6" s="13">
        <v>0</v>
      </c>
      <c r="F6" s="13">
        <v>19</v>
      </c>
      <c r="G6" s="27">
        <v>19</v>
      </c>
      <c r="I6" s="51">
        <v>4</v>
      </c>
      <c r="J6" s="19" t="s">
        <v>1582</v>
      </c>
      <c r="K6" s="15" t="s">
        <v>1397</v>
      </c>
      <c r="L6" s="16">
        <v>4</v>
      </c>
      <c r="M6" s="16">
        <v>4</v>
      </c>
      <c r="N6" s="16">
        <v>4.5</v>
      </c>
      <c r="O6" s="16">
        <v>4</v>
      </c>
      <c r="P6" s="37">
        <v>16.5</v>
      </c>
    </row>
    <row r="7" spans="1:16" ht="15.75" x14ac:dyDescent="0.25">
      <c r="B7" s="22" t="s">
        <v>1351</v>
      </c>
      <c r="C7" s="12">
        <v>3</v>
      </c>
      <c r="D7" s="12">
        <v>2</v>
      </c>
      <c r="E7" s="12">
        <v>3</v>
      </c>
      <c r="F7" s="12">
        <v>1</v>
      </c>
      <c r="G7" s="21">
        <v>9</v>
      </c>
      <c r="I7" s="51">
        <v>5</v>
      </c>
      <c r="J7" s="19" t="s">
        <v>1581</v>
      </c>
      <c r="K7" s="15" t="s">
        <v>1397</v>
      </c>
      <c r="L7" s="16">
        <v>4.5</v>
      </c>
      <c r="M7" s="16">
        <v>3</v>
      </c>
      <c r="N7" s="16">
        <v>4</v>
      </c>
      <c r="O7" s="16">
        <v>3</v>
      </c>
      <c r="P7" s="37">
        <v>14.5</v>
      </c>
    </row>
    <row r="8" spans="1:16" ht="15.75" x14ac:dyDescent="0.25">
      <c r="B8" s="59" t="s">
        <v>1601</v>
      </c>
      <c r="C8" s="12">
        <v>0</v>
      </c>
      <c r="D8" s="12">
        <v>4.5</v>
      </c>
      <c r="E8" s="12">
        <v>0</v>
      </c>
      <c r="F8" s="12">
        <v>4.5</v>
      </c>
      <c r="G8" s="21">
        <v>9</v>
      </c>
      <c r="I8" s="51">
        <v>6</v>
      </c>
      <c r="J8" s="19" t="s">
        <v>1586</v>
      </c>
      <c r="K8" s="15" t="s">
        <v>1842</v>
      </c>
      <c r="L8" s="16">
        <v>4</v>
      </c>
      <c r="M8" s="16">
        <v>4.5</v>
      </c>
      <c r="N8" s="16">
        <v>0</v>
      </c>
      <c r="O8" s="16">
        <v>4.5</v>
      </c>
      <c r="P8" s="37">
        <v>13</v>
      </c>
    </row>
    <row r="9" spans="1:16" ht="15.75" x14ac:dyDescent="0.25">
      <c r="B9" s="59" t="s">
        <v>56</v>
      </c>
      <c r="C9" s="12">
        <v>2.5</v>
      </c>
      <c r="D9" s="12">
        <v>0</v>
      </c>
      <c r="E9" s="12">
        <v>0</v>
      </c>
      <c r="F9" s="12">
        <v>3</v>
      </c>
      <c r="G9" s="21">
        <v>5.5</v>
      </c>
      <c r="I9" s="51">
        <v>7</v>
      </c>
      <c r="J9" s="19" t="s">
        <v>1591</v>
      </c>
      <c r="K9" s="15" t="s">
        <v>148</v>
      </c>
      <c r="L9" s="16">
        <v>3.5</v>
      </c>
      <c r="M9" s="16">
        <v>2.5</v>
      </c>
      <c r="N9" s="16">
        <v>3.5</v>
      </c>
      <c r="O9" s="16">
        <v>3.5</v>
      </c>
      <c r="P9" s="37">
        <v>13</v>
      </c>
    </row>
    <row r="10" spans="1:16" ht="15.75" x14ac:dyDescent="0.25">
      <c r="B10" s="59" t="s">
        <v>1345</v>
      </c>
      <c r="C10" s="12">
        <v>0</v>
      </c>
      <c r="D10" s="12">
        <v>0</v>
      </c>
      <c r="E10" s="12">
        <v>3</v>
      </c>
      <c r="F10" s="12">
        <v>2</v>
      </c>
      <c r="G10" s="21">
        <v>5</v>
      </c>
      <c r="I10" s="51">
        <v>8</v>
      </c>
      <c r="J10" s="19" t="s">
        <v>1579</v>
      </c>
      <c r="K10" s="15" t="s">
        <v>1327</v>
      </c>
      <c r="L10" s="16">
        <v>3</v>
      </c>
      <c r="M10" s="16">
        <v>3.5</v>
      </c>
      <c r="N10" s="16">
        <v>3</v>
      </c>
      <c r="O10" s="16">
        <v>2</v>
      </c>
      <c r="P10" s="37">
        <v>11.5</v>
      </c>
    </row>
    <row r="11" spans="1:16" ht="15.75" x14ac:dyDescent="0.25">
      <c r="B11" s="59" t="s">
        <v>1603</v>
      </c>
      <c r="C11" s="12">
        <v>0</v>
      </c>
      <c r="D11" s="12">
        <v>0</v>
      </c>
      <c r="E11" s="12">
        <v>5</v>
      </c>
      <c r="F11" s="12">
        <v>0</v>
      </c>
      <c r="G11" s="21">
        <v>5</v>
      </c>
      <c r="I11" s="51">
        <v>9</v>
      </c>
      <c r="J11" s="19" t="s">
        <v>1587</v>
      </c>
      <c r="K11" s="15" t="s">
        <v>1842</v>
      </c>
      <c r="L11" s="16">
        <v>4</v>
      </c>
      <c r="M11" s="16">
        <v>3</v>
      </c>
      <c r="N11" s="16">
        <v>4</v>
      </c>
      <c r="O11" s="16">
        <v>0</v>
      </c>
      <c r="P11" s="37">
        <v>11</v>
      </c>
    </row>
    <row r="12" spans="1:16" ht="16.5" thickBot="1" x14ac:dyDescent="0.3">
      <c r="B12" s="22" t="s">
        <v>1580</v>
      </c>
      <c r="C12" s="12">
        <v>0</v>
      </c>
      <c r="D12" s="12">
        <v>4.5</v>
      </c>
      <c r="E12" s="12">
        <v>0</v>
      </c>
      <c r="F12" s="12">
        <v>0</v>
      </c>
      <c r="G12" s="21">
        <v>4.5</v>
      </c>
      <c r="I12" s="52">
        <v>10</v>
      </c>
      <c r="J12" s="31" t="s">
        <v>1596</v>
      </c>
      <c r="K12" s="41" t="s">
        <v>148</v>
      </c>
      <c r="L12" s="32">
        <v>2</v>
      </c>
      <c r="M12" s="32">
        <v>2.5</v>
      </c>
      <c r="N12" s="32">
        <v>3</v>
      </c>
      <c r="O12" s="32">
        <v>2.5</v>
      </c>
      <c r="P12" s="39">
        <v>10</v>
      </c>
    </row>
    <row r="13" spans="1:16" ht="15.75" x14ac:dyDescent="0.25">
      <c r="B13" s="22" t="s">
        <v>1341</v>
      </c>
      <c r="C13" s="12">
        <v>2</v>
      </c>
      <c r="D13" s="12">
        <v>2</v>
      </c>
      <c r="E13" s="12">
        <v>0</v>
      </c>
      <c r="F13" s="12">
        <v>0</v>
      </c>
      <c r="G13" s="21">
        <v>4</v>
      </c>
      <c r="J13" s="40" t="s">
        <v>1595</v>
      </c>
      <c r="K13" s="114" t="s">
        <v>1351</v>
      </c>
      <c r="L13" s="13">
        <v>3</v>
      </c>
      <c r="M13" s="13">
        <v>2</v>
      </c>
      <c r="N13" s="13">
        <v>3</v>
      </c>
      <c r="O13" s="13">
        <v>1</v>
      </c>
      <c r="P13" s="27">
        <v>9</v>
      </c>
    </row>
    <row r="14" spans="1:16" ht="15.75" x14ac:dyDescent="0.25">
      <c r="B14" s="59" t="s">
        <v>1410</v>
      </c>
      <c r="C14" s="12">
        <v>0</v>
      </c>
      <c r="D14" s="12">
        <v>2</v>
      </c>
      <c r="E14" s="12">
        <v>0</v>
      </c>
      <c r="F14" s="12">
        <v>2</v>
      </c>
      <c r="G14" s="21">
        <v>4</v>
      </c>
      <c r="J14" s="22" t="s">
        <v>1613</v>
      </c>
      <c r="K14" s="91" t="s">
        <v>1397</v>
      </c>
      <c r="L14" s="12">
        <v>2</v>
      </c>
      <c r="M14" s="12">
        <v>3.5</v>
      </c>
      <c r="N14" s="12">
        <v>0</v>
      </c>
      <c r="O14" s="12">
        <v>3</v>
      </c>
      <c r="P14" s="21">
        <v>8.5</v>
      </c>
    </row>
    <row r="15" spans="1:16" ht="15.75" x14ac:dyDescent="0.25">
      <c r="B15" s="59" t="s">
        <v>1533</v>
      </c>
      <c r="C15" s="12">
        <v>0</v>
      </c>
      <c r="D15" s="12">
        <v>0</v>
      </c>
      <c r="E15" s="12">
        <v>0</v>
      </c>
      <c r="F15" s="12">
        <v>3.5</v>
      </c>
      <c r="G15" s="21">
        <v>3.5</v>
      </c>
      <c r="J15" s="55" t="s">
        <v>1588</v>
      </c>
      <c r="K15" s="91" t="s">
        <v>1842</v>
      </c>
      <c r="L15" s="54">
        <v>2</v>
      </c>
      <c r="M15" s="54">
        <v>2</v>
      </c>
      <c r="N15" s="54">
        <v>2</v>
      </c>
      <c r="O15" s="54">
        <v>2</v>
      </c>
      <c r="P15" s="93">
        <v>8</v>
      </c>
    </row>
    <row r="16" spans="1:16" ht="15.75" x14ac:dyDescent="0.25">
      <c r="B16" s="22" t="s">
        <v>1594</v>
      </c>
      <c r="C16" s="12">
        <v>0</v>
      </c>
      <c r="D16" s="12">
        <v>0</v>
      </c>
      <c r="E16" s="12">
        <v>3.5</v>
      </c>
      <c r="F16" s="12">
        <v>0</v>
      </c>
      <c r="G16" s="21">
        <v>3.5</v>
      </c>
      <c r="J16" s="20" t="s">
        <v>1592</v>
      </c>
      <c r="K16" s="91" t="s">
        <v>1842</v>
      </c>
      <c r="L16" s="12">
        <v>3</v>
      </c>
      <c r="M16" s="12">
        <v>4.5</v>
      </c>
      <c r="N16" s="12">
        <v>0</v>
      </c>
      <c r="O16" s="12">
        <v>0</v>
      </c>
      <c r="P16" s="21">
        <v>7.5</v>
      </c>
    </row>
    <row r="17" spans="2:16" ht="15.75" x14ac:dyDescent="0.25">
      <c r="B17" s="59" t="s">
        <v>1605</v>
      </c>
      <c r="C17" s="12">
        <v>3</v>
      </c>
      <c r="D17" s="12">
        <v>0</v>
      </c>
      <c r="E17" s="12">
        <v>0</v>
      </c>
      <c r="F17" s="12">
        <v>0</v>
      </c>
      <c r="G17" s="21">
        <v>3</v>
      </c>
      <c r="J17" s="22" t="s">
        <v>1597</v>
      </c>
      <c r="K17" s="91" t="s">
        <v>1327</v>
      </c>
      <c r="L17" s="12">
        <v>3</v>
      </c>
      <c r="M17" s="12">
        <v>2.5</v>
      </c>
      <c r="N17" s="12">
        <v>2</v>
      </c>
      <c r="O17" s="12">
        <v>0</v>
      </c>
      <c r="P17" s="21">
        <v>7.5</v>
      </c>
    </row>
    <row r="18" spans="2:16" ht="15.75" x14ac:dyDescent="0.25">
      <c r="B18" s="22" t="s">
        <v>1608</v>
      </c>
      <c r="C18" s="12">
        <v>0</v>
      </c>
      <c r="D18" s="12">
        <v>0</v>
      </c>
      <c r="E18" s="12">
        <v>2</v>
      </c>
      <c r="F18" s="12">
        <v>0</v>
      </c>
      <c r="G18" s="21">
        <v>2</v>
      </c>
      <c r="J18" s="20" t="s">
        <v>1607</v>
      </c>
      <c r="K18" s="91" t="s">
        <v>1327</v>
      </c>
      <c r="L18" s="12">
        <v>1</v>
      </c>
      <c r="M18" s="12">
        <v>3.5</v>
      </c>
      <c r="N18" s="12">
        <v>3</v>
      </c>
      <c r="O18" s="12">
        <v>0</v>
      </c>
      <c r="P18" s="21">
        <v>7.5</v>
      </c>
    </row>
    <row r="19" spans="2:16" ht="15.75" x14ac:dyDescent="0.25">
      <c r="B19" s="106" t="s">
        <v>1394</v>
      </c>
      <c r="C19" s="54">
        <v>0</v>
      </c>
      <c r="D19" s="54">
        <v>1.5</v>
      </c>
      <c r="E19" s="54">
        <v>0</v>
      </c>
      <c r="F19" s="54">
        <v>0</v>
      </c>
      <c r="G19" s="93">
        <v>1.5</v>
      </c>
      <c r="J19" s="20" t="s">
        <v>1602</v>
      </c>
      <c r="K19" s="91" t="s">
        <v>1594</v>
      </c>
      <c r="L19" s="12">
        <v>0</v>
      </c>
      <c r="M19" s="12">
        <v>0</v>
      </c>
      <c r="N19" s="12">
        <v>3.5</v>
      </c>
      <c r="O19" s="12">
        <v>3</v>
      </c>
      <c r="P19" s="21">
        <v>6.5</v>
      </c>
    </row>
    <row r="20" spans="2:16" ht="15.75" x14ac:dyDescent="0.25">
      <c r="B20" s="106" t="s">
        <v>1309</v>
      </c>
      <c r="C20" s="54">
        <v>0</v>
      </c>
      <c r="D20" s="54">
        <v>0</v>
      </c>
      <c r="E20" s="54">
        <v>0</v>
      </c>
      <c r="F20" s="54">
        <v>1</v>
      </c>
      <c r="G20" s="93">
        <v>1</v>
      </c>
      <c r="J20" s="22" t="s">
        <v>1609</v>
      </c>
      <c r="K20" s="91" t="s">
        <v>148</v>
      </c>
      <c r="L20" s="12">
        <v>0</v>
      </c>
      <c r="M20" s="12">
        <v>3</v>
      </c>
      <c r="N20" s="12">
        <v>3</v>
      </c>
      <c r="O20" s="12">
        <v>0</v>
      </c>
      <c r="P20" s="21">
        <v>6</v>
      </c>
    </row>
    <row r="21" spans="2:16" ht="15.75" x14ac:dyDescent="0.25">
      <c r="B21" s="22" t="s">
        <v>1344</v>
      </c>
      <c r="C21" s="12">
        <v>0</v>
      </c>
      <c r="D21" s="12">
        <v>1</v>
      </c>
      <c r="E21" s="12">
        <v>0</v>
      </c>
      <c r="F21" s="12">
        <v>0</v>
      </c>
      <c r="G21" s="21">
        <v>1</v>
      </c>
      <c r="J21" s="22" t="s">
        <v>1585</v>
      </c>
      <c r="K21" s="91" t="s">
        <v>1842</v>
      </c>
      <c r="L21" s="12">
        <v>4</v>
      </c>
      <c r="M21" s="12">
        <v>1.5</v>
      </c>
      <c r="N21" s="12">
        <v>0</v>
      </c>
      <c r="O21" s="12">
        <v>0</v>
      </c>
      <c r="P21" s="21">
        <v>5.5</v>
      </c>
    </row>
    <row r="22" spans="2:16" ht="16.5" thickBot="1" x14ac:dyDescent="0.3">
      <c r="B22" s="23" t="s">
        <v>814</v>
      </c>
      <c r="C22" s="24">
        <v>0</v>
      </c>
      <c r="D22" s="24">
        <v>0</v>
      </c>
      <c r="E22" s="24">
        <v>0</v>
      </c>
      <c r="F22" s="24">
        <v>0</v>
      </c>
      <c r="G22" s="25">
        <v>0</v>
      </c>
      <c r="J22" s="20" t="s">
        <v>1593</v>
      </c>
      <c r="K22" s="91" t="s">
        <v>1345</v>
      </c>
      <c r="L22" s="12">
        <v>0</v>
      </c>
      <c r="M22" s="12">
        <v>0</v>
      </c>
      <c r="N22" s="12">
        <v>3</v>
      </c>
      <c r="O22" s="12">
        <v>2</v>
      </c>
      <c r="P22" s="21">
        <v>5</v>
      </c>
    </row>
    <row r="23" spans="2:16" ht="15.75" x14ac:dyDescent="0.25">
      <c r="E23" s="4"/>
      <c r="F23" s="4"/>
      <c r="G23" s="4"/>
      <c r="J23" s="20" t="s">
        <v>1606</v>
      </c>
      <c r="K23" s="91" t="s">
        <v>1327</v>
      </c>
      <c r="L23" s="12">
        <v>0</v>
      </c>
      <c r="M23" s="12">
        <v>0</v>
      </c>
      <c r="N23" s="12">
        <v>4</v>
      </c>
      <c r="O23" s="12">
        <v>0</v>
      </c>
      <c r="P23" s="21">
        <v>4</v>
      </c>
    </row>
    <row r="24" spans="2:16" ht="15.75" x14ac:dyDescent="0.25">
      <c r="J24" s="22" t="s">
        <v>1524</v>
      </c>
      <c r="K24" s="91" t="s">
        <v>1533</v>
      </c>
      <c r="L24" s="12">
        <v>0</v>
      </c>
      <c r="M24" s="12">
        <v>0</v>
      </c>
      <c r="N24" s="12">
        <v>0</v>
      </c>
      <c r="O24" s="12">
        <v>3.5</v>
      </c>
      <c r="P24" s="21">
        <v>3.5</v>
      </c>
    </row>
    <row r="25" spans="2:16" ht="15.75" x14ac:dyDescent="0.25">
      <c r="J25" s="22" t="s">
        <v>1604</v>
      </c>
      <c r="K25" s="91" t="s">
        <v>1605</v>
      </c>
      <c r="L25" s="12">
        <v>3</v>
      </c>
      <c r="M25" s="12">
        <v>0</v>
      </c>
      <c r="N25" s="12">
        <v>0</v>
      </c>
      <c r="O25" s="12">
        <v>0</v>
      </c>
      <c r="P25" s="21">
        <v>3</v>
      </c>
    </row>
    <row r="26" spans="2:16" ht="15.75" x14ac:dyDescent="0.25">
      <c r="J26" s="20" t="s">
        <v>1610</v>
      </c>
      <c r="K26" s="91" t="s">
        <v>1341</v>
      </c>
      <c r="L26" s="12">
        <v>2</v>
      </c>
      <c r="M26" s="12">
        <v>1</v>
      </c>
      <c r="N26" s="12">
        <v>0</v>
      </c>
      <c r="O26" s="12">
        <v>0</v>
      </c>
      <c r="P26" s="21">
        <v>3</v>
      </c>
    </row>
    <row r="27" spans="2:16" ht="15.75" x14ac:dyDescent="0.25">
      <c r="J27" s="22" t="s">
        <v>1618</v>
      </c>
      <c r="K27" s="91" t="s">
        <v>1603</v>
      </c>
      <c r="L27" s="12">
        <v>0</v>
      </c>
      <c r="M27" s="12">
        <v>0</v>
      </c>
      <c r="N27" s="12">
        <v>3</v>
      </c>
      <c r="O27" s="12">
        <v>0</v>
      </c>
      <c r="P27" s="21">
        <v>3</v>
      </c>
    </row>
    <row r="28" spans="2:16" ht="15.75" x14ac:dyDescent="0.25">
      <c r="J28" s="20" t="s">
        <v>1612</v>
      </c>
      <c r="K28" s="91" t="s">
        <v>1341</v>
      </c>
      <c r="L28" s="12">
        <v>0.5</v>
      </c>
      <c r="M28" s="12">
        <v>2</v>
      </c>
      <c r="N28" s="12">
        <v>0</v>
      </c>
      <c r="O28" s="12">
        <v>0</v>
      </c>
      <c r="P28" s="21">
        <v>2.5</v>
      </c>
    </row>
    <row r="29" spans="2:16" ht="15.75" x14ac:dyDescent="0.25">
      <c r="J29" s="55" t="s">
        <v>1576</v>
      </c>
      <c r="K29" s="91" t="s">
        <v>1327</v>
      </c>
      <c r="L29" s="54">
        <v>2</v>
      </c>
      <c r="M29" s="54">
        <v>0</v>
      </c>
      <c r="N29" s="54">
        <v>0</v>
      </c>
      <c r="O29" s="54">
        <v>0</v>
      </c>
      <c r="P29" s="93">
        <v>2</v>
      </c>
    </row>
    <row r="30" spans="2:16" ht="15.75" x14ac:dyDescent="0.25">
      <c r="J30" s="55" t="s">
        <v>1589</v>
      </c>
      <c r="K30" s="91" t="s">
        <v>1842</v>
      </c>
      <c r="L30" s="54">
        <v>2</v>
      </c>
      <c r="M30" s="54">
        <v>0</v>
      </c>
      <c r="N30" s="54">
        <v>0</v>
      </c>
      <c r="O30" s="54">
        <v>0</v>
      </c>
      <c r="P30" s="93">
        <v>2</v>
      </c>
    </row>
    <row r="31" spans="2:16" ht="15.75" x14ac:dyDescent="0.25">
      <c r="J31" s="55" t="s">
        <v>1577</v>
      </c>
      <c r="K31" s="91" t="s">
        <v>1608</v>
      </c>
      <c r="L31" s="54">
        <v>0</v>
      </c>
      <c r="M31" s="54">
        <v>0</v>
      </c>
      <c r="N31" s="54">
        <v>2</v>
      </c>
      <c r="O31" s="54">
        <v>0</v>
      </c>
      <c r="P31" s="93">
        <v>2</v>
      </c>
    </row>
    <row r="32" spans="2:16" ht="15.75" x14ac:dyDescent="0.25">
      <c r="J32" s="20" t="s">
        <v>1599</v>
      </c>
      <c r="K32" s="91" t="s">
        <v>1603</v>
      </c>
      <c r="L32" s="12">
        <v>0</v>
      </c>
      <c r="M32" s="12">
        <v>0</v>
      </c>
      <c r="N32" s="12">
        <v>2</v>
      </c>
      <c r="O32" s="12">
        <v>0</v>
      </c>
      <c r="P32" s="21">
        <v>2</v>
      </c>
    </row>
    <row r="33" spans="10:16" ht="15.75" x14ac:dyDescent="0.25">
      <c r="J33" s="22" t="s">
        <v>1615</v>
      </c>
      <c r="K33" s="91" t="s">
        <v>1309</v>
      </c>
      <c r="L33" s="12">
        <v>1.5</v>
      </c>
      <c r="M33" s="12">
        <v>0</v>
      </c>
      <c r="N33" s="12">
        <v>0</v>
      </c>
      <c r="O33" s="12">
        <v>0</v>
      </c>
      <c r="P33" s="21">
        <v>1.5</v>
      </c>
    </row>
    <row r="34" spans="10:16" ht="15.75" x14ac:dyDescent="0.25">
      <c r="J34" s="55" t="s">
        <v>1584</v>
      </c>
      <c r="K34" s="91" t="s">
        <v>1608</v>
      </c>
      <c r="L34" s="54">
        <v>0</v>
      </c>
      <c r="M34" s="54">
        <v>0</v>
      </c>
      <c r="N34" s="54">
        <v>1</v>
      </c>
      <c r="O34" s="54">
        <v>0</v>
      </c>
      <c r="P34" s="93">
        <v>1</v>
      </c>
    </row>
    <row r="35" spans="10:16" ht="15.75" x14ac:dyDescent="0.25">
      <c r="J35" s="20" t="s">
        <v>1600</v>
      </c>
      <c r="K35" s="91" t="s">
        <v>814</v>
      </c>
      <c r="L35" s="12">
        <v>0</v>
      </c>
      <c r="M35" s="12">
        <v>0</v>
      </c>
      <c r="N35" s="12">
        <v>1</v>
      </c>
      <c r="O35" s="12">
        <v>0</v>
      </c>
      <c r="P35" s="21">
        <v>1</v>
      </c>
    </row>
    <row r="36" spans="10:16" ht="15.75" x14ac:dyDescent="0.25">
      <c r="J36" s="20" t="s">
        <v>1616</v>
      </c>
      <c r="K36" s="91" t="s">
        <v>1309</v>
      </c>
      <c r="L36" s="12">
        <v>0</v>
      </c>
      <c r="M36" s="12">
        <v>0</v>
      </c>
      <c r="N36" s="12">
        <v>0</v>
      </c>
      <c r="O36" s="12">
        <v>1</v>
      </c>
      <c r="P36" s="21">
        <v>1</v>
      </c>
    </row>
    <row r="37" spans="10:16" ht="15.75" x14ac:dyDescent="0.25">
      <c r="J37" s="20" t="s">
        <v>1617</v>
      </c>
      <c r="K37" s="91" t="s">
        <v>1344</v>
      </c>
      <c r="L37" s="12">
        <v>0</v>
      </c>
      <c r="M37" s="12">
        <v>1</v>
      </c>
      <c r="N37" s="12">
        <v>0</v>
      </c>
      <c r="O37" s="12">
        <v>0</v>
      </c>
      <c r="P37" s="21">
        <v>1</v>
      </c>
    </row>
    <row r="38" spans="10:16" ht="15.75" x14ac:dyDescent="0.25">
      <c r="J38" s="20" t="s">
        <v>1598</v>
      </c>
      <c r="K38" s="91">
        <v>0</v>
      </c>
      <c r="L38" s="12">
        <v>0</v>
      </c>
      <c r="M38" s="12">
        <v>0</v>
      </c>
      <c r="N38" s="12">
        <v>0</v>
      </c>
      <c r="O38" s="12">
        <v>0</v>
      </c>
      <c r="P38" s="21">
        <v>0</v>
      </c>
    </row>
    <row r="39" spans="10:16" ht="15.75" x14ac:dyDescent="0.25">
      <c r="J39" s="20" t="s">
        <v>1611</v>
      </c>
      <c r="K39" s="91" t="s">
        <v>1608</v>
      </c>
      <c r="L39" s="12">
        <v>0</v>
      </c>
      <c r="M39" s="12">
        <v>0</v>
      </c>
      <c r="N39" s="12">
        <v>0</v>
      </c>
      <c r="O39" s="12">
        <v>0</v>
      </c>
      <c r="P39" s="21">
        <v>0</v>
      </c>
    </row>
    <row r="40" spans="10:16" ht="16.5" thickBot="1" x14ac:dyDescent="0.3">
      <c r="J40" s="23" t="s">
        <v>1614</v>
      </c>
      <c r="K40" s="128" t="s">
        <v>1608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</sheetData>
  <sortState ref="J3:P40">
    <sortCondition descending="1" ref="P3:P40"/>
    <sortCondition descending="1" ref="L3:L40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P50"/>
  <sheetViews>
    <sheetView workbookViewId="0"/>
  </sheetViews>
  <sheetFormatPr defaultRowHeight="15" x14ac:dyDescent="0.25"/>
  <cols>
    <col min="2" max="2" width="31.42578125" bestFit="1" customWidth="1"/>
    <col min="10" max="10" width="34.28515625" bestFit="1" customWidth="1"/>
    <col min="11" max="11" width="34.285156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1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1854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51">
        <v>1</v>
      </c>
      <c r="B3" s="57" t="s">
        <v>1327</v>
      </c>
      <c r="C3" s="14">
        <v>12</v>
      </c>
      <c r="D3" s="14">
        <v>8</v>
      </c>
      <c r="E3" s="14">
        <v>5</v>
      </c>
      <c r="F3" s="14">
        <v>7</v>
      </c>
      <c r="G3" s="36">
        <v>32</v>
      </c>
      <c r="I3" s="51">
        <v>1</v>
      </c>
      <c r="J3" s="17" t="s">
        <v>1624</v>
      </c>
      <c r="K3" s="115" t="s">
        <v>147</v>
      </c>
      <c r="L3" s="18">
        <v>6</v>
      </c>
      <c r="M3" s="18">
        <v>6</v>
      </c>
      <c r="N3" s="18">
        <v>5</v>
      </c>
      <c r="O3" s="18">
        <v>0</v>
      </c>
      <c r="P3" s="38">
        <v>17</v>
      </c>
    </row>
    <row r="4" spans="1:16" ht="15.75" x14ac:dyDescent="0.25">
      <c r="A4" s="51">
        <v>2</v>
      </c>
      <c r="B4" s="15" t="s">
        <v>147</v>
      </c>
      <c r="C4" s="16">
        <v>6</v>
      </c>
      <c r="D4" s="16">
        <v>6</v>
      </c>
      <c r="E4" s="16">
        <v>5</v>
      </c>
      <c r="F4" s="16">
        <v>5</v>
      </c>
      <c r="G4" s="37">
        <v>22</v>
      </c>
      <c r="I4" s="51">
        <v>2</v>
      </c>
      <c r="J4" s="19" t="s">
        <v>1678</v>
      </c>
      <c r="K4" s="15" t="s">
        <v>1327</v>
      </c>
      <c r="L4" s="16">
        <v>4.5</v>
      </c>
      <c r="M4" s="16">
        <v>4</v>
      </c>
      <c r="N4" s="16">
        <v>2.5</v>
      </c>
      <c r="O4" s="16">
        <v>4</v>
      </c>
      <c r="P4" s="37">
        <v>15</v>
      </c>
    </row>
    <row r="5" spans="1:16" ht="16.5" thickBot="1" x14ac:dyDescent="0.3">
      <c r="A5" s="52">
        <v>3</v>
      </c>
      <c r="B5" s="41" t="s">
        <v>95</v>
      </c>
      <c r="C5" s="32">
        <v>3.5</v>
      </c>
      <c r="D5" s="32">
        <v>3.5</v>
      </c>
      <c r="E5" s="32">
        <v>4</v>
      </c>
      <c r="F5" s="32">
        <v>3</v>
      </c>
      <c r="G5" s="39">
        <v>14</v>
      </c>
      <c r="I5" s="51">
        <v>3</v>
      </c>
      <c r="J5" s="19" t="s">
        <v>1627</v>
      </c>
      <c r="K5" s="15" t="s">
        <v>1623</v>
      </c>
      <c r="L5" s="16">
        <v>5</v>
      </c>
      <c r="M5" s="16">
        <v>5</v>
      </c>
      <c r="N5" s="16">
        <v>4</v>
      </c>
      <c r="O5" s="16">
        <v>0</v>
      </c>
      <c r="P5" s="37">
        <v>14</v>
      </c>
    </row>
    <row r="6" spans="1:16" ht="15.75" x14ac:dyDescent="0.25">
      <c r="B6" s="43" t="s">
        <v>1644</v>
      </c>
      <c r="C6" s="13">
        <v>0</v>
      </c>
      <c r="D6" s="13">
        <v>3</v>
      </c>
      <c r="E6" s="13">
        <v>2</v>
      </c>
      <c r="F6" s="13">
        <v>8.5</v>
      </c>
      <c r="G6" s="13">
        <v>13.5</v>
      </c>
      <c r="I6" s="51">
        <v>4</v>
      </c>
      <c r="J6" s="19" t="s">
        <v>1632</v>
      </c>
      <c r="K6" s="15" t="s">
        <v>1341</v>
      </c>
      <c r="L6" s="16">
        <v>4</v>
      </c>
      <c r="M6" s="16">
        <v>3</v>
      </c>
      <c r="N6" s="16">
        <v>3</v>
      </c>
      <c r="O6" s="16">
        <v>4</v>
      </c>
      <c r="P6" s="37">
        <v>14</v>
      </c>
    </row>
    <row r="7" spans="1:16" ht="15.75" x14ac:dyDescent="0.25">
      <c r="B7" s="5" t="s">
        <v>1341</v>
      </c>
      <c r="C7" s="12">
        <v>4</v>
      </c>
      <c r="D7" s="12">
        <v>5</v>
      </c>
      <c r="E7" s="12">
        <v>0</v>
      </c>
      <c r="F7" s="12">
        <v>4</v>
      </c>
      <c r="G7" s="12">
        <v>13</v>
      </c>
      <c r="I7" s="51">
        <v>5</v>
      </c>
      <c r="J7" s="19" t="s">
        <v>1620</v>
      </c>
      <c r="K7" s="15" t="s">
        <v>95</v>
      </c>
      <c r="L7" s="102">
        <v>3.5</v>
      </c>
      <c r="M7" s="102">
        <v>3.5</v>
      </c>
      <c r="N7" s="102">
        <v>4</v>
      </c>
      <c r="O7" s="102">
        <v>3</v>
      </c>
      <c r="P7" s="37">
        <v>14</v>
      </c>
    </row>
    <row r="8" spans="1:16" ht="15.75" x14ac:dyDescent="0.25">
      <c r="B8" s="5" t="s">
        <v>148</v>
      </c>
      <c r="C8" s="12">
        <v>0</v>
      </c>
      <c r="D8" s="12">
        <v>0</v>
      </c>
      <c r="E8" s="12">
        <v>10.5</v>
      </c>
      <c r="F8" s="12">
        <v>0</v>
      </c>
      <c r="G8" s="12">
        <v>10.5</v>
      </c>
      <c r="I8" s="51">
        <v>6</v>
      </c>
      <c r="J8" s="19" t="s">
        <v>1629</v>
      </c>
      <c r="K8" s="15" t="s">
        <v>1327</v>
      </c>
      <c r="L8" s="16">
        <v>4.5</v>
      </c>
      <c r="M8" s="16">
        <v>4</v>
      </c>
      <c r="N8" s="16">
        <v>3</v>
      </c>
      <c r="O8" s="16">
        <v>0</v>
      </c>
      <c r="P8" s="37">
        <v>11.5</v>
      </c>
    </row>
    <row r="9" spans="1:16" ht="15.75" x14ac:dyDescent="0.25">
      <c r="B9" s="5" t="s">
        <v>1652</v>
      </c>
      <c r="C9" s="12">
        <v>0</v>
      </c>
      <c r="D9" s="12">
        <v>0</v>
      </c>
      <c r="E9" s="12">
        <v>7</v>
      </c>
      <c r="F9" s="12">
        <v>3.5</v>
      </c>
      <c r="G9" s="12">
        <v>10.5</v>
      </c>
      <c r="I9" s="51">
        <v>7</v>
      </c>
      <c r="J9" s="19" t="s">
        <v>1642</v>
      </c>
      <c r="K9" s="15" t="s">
        <v>1842</v>
      </c>
      <c r="L9" s="16">
        <v>3.5</v>
      </c>
      <c r="M9" s="16">
        <v>3</v>
      </c>
      <c r="N9" s="16">
        <v>2</v>
      </c>
      <c r="O9" s="16">
        <v>2</v>
      </c>
      <c r="P9" s="37">
        <v>10.5</v>
      </c>
    </row>
    <row r="10" spans="1:16" ht="15.75" x14ac:dyDescent="0.25">
      <c r="B10" s="8" t="s">
        <v>1623</v>
      </c>
      <c r="C10" s="12">
        <v>5</v>
      </c>
      <c r="D10" s="12">
        <v>5</v>
      </c>
      <c r="E10" s="12">
        <v>0</v>
      </c>
      <c r="F10" s="12">
        <v>0</v>
      </c>
      <c r="G10" s="12">
        <v>10</v>
      </c>
      <c r="I10" s="51">
        <v>8</v>
      </c>
      <c r="J10" s="19" t="s">
        <v>1625</v>
      </c>
      <c r="K10" s="15" t="s">
        <v>53</v>
      </c>
      <c r="L10" s="102">
        <v>0</v>
      </c>
      <c r="M10" s="102">
        <v>0</v>
      </c>
      <c r="N10" s="102">
        <v>4</v>
      </c>
      <c r="O10" s="102">
        <v>4.5</v>
      </c>
      <c r="P10" s="37">
        <v>8.5</v>
      </c>
    </row>
    <row r="11" spans="1:16" ht="15.75" x14ac:dyDescent="0.25">
      <c r="B11" s="5" t="s">
        <v>831</v>
      </c>
      <c r="C11" s="12">
        <v>2</v>
      </c>
      <c r="D11" s="12">
        <v>3</v>
      </c>
      <c r="E11" s="12">
        <v>0</v>
      </c>
      <c r="F11" s="12">
        <v>4</v>
      </c>
      <c r="G11" s="12">
        <v>9</v>
      </c>
      <c r="I11" s="51">
        <v>9</v>
      </c>
      <c r="J11" s="19" t="s">
        <v>1650</v>
      </c>
      <c r="K11" s="15" t="s">
        <v>1327</v>
      </c>
      <c r="L11" s="16">
        <v>3</v>
      </c>
      <c r="M11" s="16">
        <v>0</v>
      </c>
      <c r="N11" s="16">
        <v>2</v>
      </c>
      <c r="O11" s="16">
        <v>3</v>
      </c>
      <c r="P11" s="37">
        <v>8</v>
      </c>
    </row>
    <row r="12" spans="1:16" ht="16.5" thickBot="1" x14ac:dyDescent="0.3">
      <c r="B12" s="5" t="s">
        <v>1656</v>
      </c>
      <c r="C12" s="12">
        <v>0</v>
      </c>
      <c r="D12" s="12">
        <v>0</v>
      </c>
      <c r="E12" s="12">
        <v>5</v>
      </c>
      <c r="F12" s="12">
        <v>4</v>
      </c>
      <c r="G12" s="12">
        <v>9</v>
      </c>
      <c r="I12" s="52">
        <v>10</v>
      </c>
      <c r="J12" s="31" t="s">
        <v>1639</v>
      </c>
      <c r="K12" s="41" t="s">
        <v>1621</v>
      </c>
      <c r="L12" s="103">
        <v>0</v>
      </c>
      <c r="M12" s="103">
        <v>4</v>
      </c>
      <c r="N12" s="103">
        <v>4</v>
      </c>
      <c r="O12" s="103">
        <v>0</v>
      </c>
      <c r="P12" s="39">
        <v>8</v>
      </c>
    </row>
    <row r="13" spans="1:16" ht="15.75" x14ac:dyDescent="0.25">
      <c r="B13" s="5" t="s">
        <v>53</v>
      </c>
      <c r="C13" s="12">
        <v>0</v>
      </c>
      <c r="D13" s="12">
        <v>0</v>
      </c>
      <c r="E13" s="12">
        <v>4</v>
      </c>
      <c r="F13" s="12">
        <v>4.5</v>
      </c>
      <c r="G13" s="12">
        <v>8.5</v>
      </c>
      <c r="J13" s="40" t="s">
        <v>1634</v>
      </c>
      <c r="K13" s="114" t="s">
        <v>1635</v>
      </c>
      <c r="L13" s="13">
        <v>3.5</v>
      </c>
      <c r="M13" s="13">
        <v>3.5</v>
      </c>
      <c r="N13" s="13">
        <v>0</v>
      </c>
      <c r="O13" s="13">
        <v>0</v>
      </c>
      <c r="P13" s="27">
        <v>7</v>
      </c>
    </row>
    <row r="14" spans="1:16" ht="15.75" x14ac:dyDescent="0.25">
      <c r="B14" s="8" t="s">
        <v>1621</v>
      </c>
      <c r="C14" s="12">
        <v>0</v>
      </c>
      <c r="D14" s="12">
        <v>4</v>
      </c>
      <c r="E14" s="12">
        <v>4</v>
      </c>
      <c r="F14" s="12">
        <v>0</v>
      </c>
      <c r="G14" s="12">
        <v>8</v>
      </c>
      <c r="J14" s="20" t="s">
        <v>1640</v>
      </c>
      <c r="K14" s="91" t="s">
        <v>1842</v>
      </c>
      <c r="L14" s="12">
        <v>3.5</v>
      </c>
      <c r="M14" s="12">
        <v>0</v>
      </c>
      <c r="N14" s="12">
        <v>0</v>
      </c>
      <c r="O14" s="12">
        <v>3.5</v>
      </c>
      <c r="P14" s="21">
        <v>7</v>
      </c>
    </row>
    <row r="15" spans="1:16" ht="15.75" x14ac:dyDescent="0.25">
      <c r="B15" s="8" t="s">
        <v>1635</v>
      </c>
      <c r="C15" s="12">
        <v>3.5</v>
      </c>
      <c r="D15" s="12">
        <v>3.5</v>
      </c>
      <c r="E15" s="12">
        <v>0</v>
      </c>
      <c r="F15" s="12">
        <v>0</v>
      </c>
      <c r="G15" s="12">
        <v>7</v>
      </c>
      <c r="J15" s="22" t="s">
        <v>1647</v>
      </c>
      <c r="K15" s="91" t="s">
        <v>1842</v>
      </c>
      <c r="L15" s="12">
        <v>3</v>
      </c>
      <c r="M15" s="12">
        <v>2</v>
      </c>
      <c r="N15" s="12">
        <v>0</v>
      </c>
      <c r="O15" s="12">
        <v>2</v>
      </c>
      <c r="P15" s="21">
        <v>7</v>
      </c>
    </row>
    <row r="16" spans="1:16" ht="15.75" x14ac:dyDescent="0.25">
      <c r="B16" s="5" t="s">
        <v>168</v>
      </c>
      <c r="C16" s="12">
        <v>0</v>
      </c>
      <c r="D16" s="12">
        <v>0</v>
      </c>
      <c r="E16" s="12">
        <v>0</v>
      </c>
      <c r="F16" s="12">
        <v>4.5</v>
      </c>
      <c r="G16" s="12">
        <v>4.5</v>
      </c>
      <c r="J16" s="55" t="s">
        <v>1622</v>
      </c>
      <c r="K16" s="91" t="s">
        <v>831</v>
      </c>
      <c r="L16" s="96">
        <v>0</v>
      </c>
      <c r="M16" s="96">
        <v>3</v>
      </c>
      <c r="N16" s="96">
        <v>0</v>
      </c>
      <c r="O16" s="96">
        <v>4</v>
      </c>
      <c r="P16" s="93">
        <v>7</v>
      </c>
    </row>
    <row r="17" spans="2:16" ht="15.75" x14ac:dyDescent="0.25">
      <c r="B17" s="8" t="s">
        <v>1351</v>
      </c>
      <c r="C17" s="12">
        <v>3</v>
      </c>
      <c r="D17" s="12">
        <v>0</v>
      </c>
      <c r="E17" s="12">
        <v>0</v>
      </c>
      <c r="F17" s="12">
        <v>0</v>
      </c>
      <c r="G17" s="12">
        <v>3</v>
      </c>
      <c r="J17" s="22" t="s">
        <v>1677</v>
      </c>
      <c r="K17" s="91" t="s">
        <v>1652</v>
      </c>
      <c r="L17" s="12">
        <v>0</v>
      </c>
      <c r="M17" s="12">
        <v>0</v>
      </c>
      <c r="N17" s="12">
        <v>3</v>
      </c>
      <c r="O17" s="12">
        <v>3.5</v>
      </c>
      <c r="P17" s="21">
        <v>6.5</v>
      </c>
    </row>
    <row r="18" spans="2:16" ht="15.75" x14ac:dyDescent="0.25">
      <c r="B18" s="5" t="s">
        <v>1619</v>
      </c>
      <c r="C18" s="12">
        <v>0</v>
      </c>
      <c r="D18" s="12">
        <v>0</v>
      </c>
      <c r="E18" s="12">
        <v>0</v>
      </c>
      <c r="F18" s="12">
        <v>3</v>
      </c>
      <c r="G18" s="12">
        <v>3</v>
      </c>
      <c r="J18" s="22" t="s">
        <v>1651</v>
      </c>
      <c r="K18" s="91" t="s">
        <v>1644</v>
      </c>
      <c r="L18" s="12">
        <v>1.5</v>
      </c>
      <c r="M18" s="12">
        <v>1</v>
      </c>
      <c r="N18" s="12">
        <v>1</v>
      </c>
      <c r="O18" s="12">
        <v>2</v>
      </c>
      <c r="P18" s="21">
        <v>5.5</v>
      </c>
    </row>
    <row r="19" spans="2:16" ht="15.75" x14ac:dyDescent="0.25">
      <c r="B19" s="5" t="s">
        <v>993</v>
      </c>
      <c r="C19" s="12">
        <v>0</v>
      </c>
      <c r="D19" s="12">
        <v>0</v>
      </c>
      <c r="E19" s="12">
        <v>0</v>
      </c>
      <c r="F19" s="12">
        <v>3</v>
      </c>
      <c r="G19" s="12">
        <v>3</v>
      </c>
      <c r="J19" s="22" t="s">
        <v>1670</v>
      </c>
      <c r="K19" s="91" t="s">
        <v>1644</v>
      </c>
      <c r="L19" s="12">
        <v>0</v>
      </c>
      <c r="M19" s="12">
        <v>0</v>
      </c>
      <c r="N19" s="12">
        <v>0</v>
      </c>
      <c r="O19" s="12">
        <v>5.5</v>
      </c>
      <c r="P19" s="21">
        <v>5.5</v>
      </c>
    </row>
    <row r="20" spans="2:16" ht="15.75" x14ac:dyDescent="0.25">
      <c r="B20" s="5" t="s">
        <v>1626</v>
      </c>
      <c r="C20" s="12">
        <v>0</v>
      </c>
      <c r="D20" s="12">
        <v>0</v>
      </c>
      <c r="E20" s="12">
        <v>0</v>
      </c>
      <c r="F20" s="12">
        <v>2</v>
      </c>
      <c r="G20" s="12">
        <v>2</v>
      </c>
      <c r="J20" s="22" t="s">
        <v>1682</v>
      </c>
      <c r="K20" s="91" t="s">
        <v>1656</v>
      </c>
      <c r="L20" s="12">
        <v>0</v>
      </c>
      <c r="M20" s="12">
        <v>0</v>
      </c>
      <c r="N20" s="12">
        <v>5</v>
      </c>
      <c r="O20" s="12">
        <v>0</v>
      </c>
      <c r="P20" s="21">
        <v>5</v>
      </c>
    </row>
    <row r="21" spans="2:16" ht="15.75" x14ac:dyDescent="0.25">
      <c r="B21" s="5" t="s">
        <v>1662</v>
      </c>
      <c r="C21" s="12">
        <v>0</v>
      </c>
      <c r="D21" s="12">
        <v>0</v>
      </c>
      <c r="E21" s="12">
        <v>2</v>
      </c>
      <c r="F21" s="12">
        <v>0</v>
      </c>
      <c r="G21" s="12">
        <v>2</v>
      </c>
      <c r="J21" s="22" t="s">
        <v>1637</v>
      </c>
      <c r="K21" s="91" t="s">
        <v>1842</v>
      </c>
      <c r="L21" s="12">
        <v>3.5</v>
      </c>
      <c r="M21" s="12">
        <v>1</v>
      </c>
      <c r="N21" s="12">
        <v>0</v>
      </c>
      <c r="O21" s="12">
        <v>0</v>
      </c>
      <c r="P21" s="21">
        <v>4.5</v>
      </c>
    </row>
    <row r="22" spans="2:16" ht="15.75" x14ac:dyDescent="0.25">
      <c r="B22" s="5" t="s">
        <v>1668</v>
      </c>
      <c r="C22" s="12">
        <v>0</v>
      </c>
      <c r="D22" s="12">
        <v>0</v>
      </c>
      <c r="E22" s="12">
        <v>2</v>
      </c>
      <c r="F22" s="12">
        <v>0</v>
      </c>
      <c r="G22" s="12">
        <v>2</v>
      </c>
      <c r="J22" s="22" t="s">
        <v>1655</v>
      </c>
      <c r="K22" s="91" t="s">
        <v>1644</v>
      </c>
      <c r="L22" s="12">
        <v>1.5</v>
      </c>
      <c r="M22" s="12">
        <v>2</v>
      </c>
      <c r="N22" s="12">
        <v>1</v>
      </c>
      <c r="O22" s="12">
        <v>0</v>
      </c>
      <c r="P22" s="21">
        <v>4.5</v>
      </c>
    </row>
    <row r="23" spans="2:16" ht="15.75" x14ac:dyDescent="0.25">
      <c r="B23" s="5" t="s">
        <v>1669</v>
      </c>
      <c r="C23" s="12">
        <v>0</v>
      </c>
      <c r="D23" s="12">
        <v>0</v>
      </c>
      <c r="E23" s="12">
        <v>0</v>
      </c>
      <c r="F23" s="12">
        <v>2</v>
      </c>
      <c r="G23" s="12">
        <v>2</v>
      </c>
      <c r="J23" s="22" t="s">
        <v>1676</v>
      </c>
      <c r="K23" s="91" t="s">
        <v>148</v>
      </c>
      <c r="L23" s="12">
        <v>0</v>
      </c>
      <c r="M23" s="12">
        <v>0</v>
      </c>
      <c r="N23" s="12">
        <v>4.5</v>
      </c>
      <c r="O23" s="12">
        <v>0</v>
      </c>
      <c r="P23" s="21">
        <v>4.5</v>
      </c>
    </row>
    <row r="24" spans="2:16" ht="15.75" x14ac:dyDescent="0.25">
      <c r="B24" s="5" t="s">
        <v>146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J24" s="22" t="s">
        <v>1663</v>
      </c>
      <c r="K24" s="91" t="s">
        <v>1842</v>
      </c>
      <c r="L24" s="12">
        <v>2</v>
      </c>
      <c r="M24" s="12">
        <v>0</v>
      </c>
      <c r="N24" s="12">
        <v>0</v>
      </c>
      <c r="O24" s="12">
        <v>2</v>
      </c>
      <c r="P24" s="21">
        <v>4</v>
      </c>
    </row>
    <row r="25" spans="2:16" ht="15.75" x14ac:dyDescent="0.25">
      <c r="B25" s="5" t="s">
        <v>1649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J25" s="22" t="s">
        <v>1681</v>
      </c>
      <c r="K25" s="91" t="s">
        <v>1855</v>
      </c>
      <c r="L25" s="12">
        <v>0</v>
      </c>
      <c r="M25" s="12">
        <v>0</v>
      </c>
      <c r="N25" s="12">
        <v>0</v>
      </c>
      <c r="O25" s="12">
        <v>4</v>
      </c>
      <c r="P25" s="21">
        <v>4</v>
      </c>
    </row>
    <row r="26" spans="2:16" ht="15.75" x14ac:dyDescent="0.25">
      <c r="B26" s="8" t="s">
        <v>154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J26" s="20" t="s">
        <v>1653</v>
      </c>
      <c r="K26" s="91" t="s">
        <v>1351</v>
      </c>
      <c r="L26" s="12">
        <v>3</v>
      </c>
      <c r="M26" s="12">
        <v>0</v>
      </c>
      <c r="N26" s="12">
        <v>0</v>
      </c>
      <c r="O26" s="12">
        <v>0</v>
      </c>
      <c r="P26" s="21">
        <v>3</v>
      </c>
    </row>
    <row r="27" spans="2:16" ht="15.75" x14ac:dyDescent="0.25">
      <c r="B27" s="8" t="s">
        <v>813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J27" s="22" t="s">
        <v>1645</v>
      </c>
      <c r="K27" s="91" t="s">
        <v>1856</v>
      </c>
      <c r="L27" s="12">
        <v>3</v>
      </c>
      <c r="M27" s="12">
        <v>0</v>
      </c>
      <c r="N27" s="12">
        <v>0</v>
      </c>
      <c r="O27" s="12">
        <v>0</v>
      </c>
      <c r="P27" s="21">
        <v>3</v>
      </c>
    </row>
    <row r="28" spans="2:16" ht="15.75" x14ac:dyDescent="0.25">
      <c r="B28" s="5" t="s">
        <v>1671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J28" s="20" t="s">
        <v>1661</v>
      </c>
      <c r="K28" s="91" t="s">
        <v>1842</v>
      </c>
      <c r="L28" s="12">
        <v>2</v>
      </c>
      <c r="M28" s="12">
        <v>0</v>
      </c>
      <c r="N28" s="12">
        <v>1</v>
      </c>
      <c r="O28" s="12">
        <v>0</v>
      </c>
      <c r="P28" s="21">
        <v>3</v>
      </c>
    </row>
    <row r="29" spans="2:16" ht="15.75" x14ac:dyDescent="0.25">
      <c r="B29" s="8" t="s">
        <v>36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J29" s="55" t="s">
        <v>1633</v>
      </c>
      <c r="K29" s="91" t="s">
        <v>993</v>
      </c>
      <c r="L29" s="96">
        <v>0</v>
      </c>
      <c r="M29" s="96">
        <v>0</v>
      </c>
      <c r="N29" s="96">
        <v>0</v>
      </c>
      <c r="O29" s="96">
        <v>3</v>
      </c>
      <c r="P29" s="93">
        <v>3</v>
      </c>
    </row>
    <row r="30" spans="2:16" ht="15.75" x14ac:dyDescent="0.25">
      <c r="B30" s="5" t="s">
        <v>1673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J30" s="55" t="s">
        <v>1636</v>
      </c>
      <c r="K30" s="91" t="s">
        <v>1857</v>
      </c>
      <c r="L30" s="96">
        <v>0</v>
      </c>
      <c r="M30" s="96">
        <v>0</v>
      </c>
      <c r="N30" s="96">
        <v>0</v>
      </c>
      <c r="O30" s="96">
        <v>3</v>
      </c>
      <c r="P30" s="93">
        <v>3</v>
      </c>
    </row>
    <row r="31" spans="2:16" ht="15.75" x14ac:dyDescent="0.25">
      <c r="B31" s="5" t="s">
        <v>1674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J31" s="22" t="s">
        <v>1667</v>
      </c>
      <c r="K31" s="91" t="s">
        <v>1842</v>
      </c>
      <c r="L31" s="12">
        <v>0</v>
      </c>
      <c r="M31" s="12">
        <v>3</v>
      </c>
      <c r="N31" s="12">
        <v>0</v>
      </c>
      <c r="O31" s="12">
        <v>0</v>
      </c>
      <c r="P31" s="21">
        <v>3</v>
      </c>
    </row>
    <row r="32" spans="2:16" ht="15.75" x14ac:dyDescent="0.25">
      <c r="B32" s="5" t="s">
        <v>1675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J32" s="22" t="s">
        <v>1680</v>
      </c>
      <c r="K32" s="91" t="s">
        <v>148</v>
      </c>
      <c r="L32" s="12">
        <v>0</v>
      </c>
      <c r="M32" s="12">
        <v>0</v>
      </c>
      <c r="N32" s="12">
        <v>3</v>
      </c>
      <c r="O32" s="12">
        <v>0</v>
      </c>
      <c r="P32" s="21">
        <v>3</v>
      </c>
    </row>
    <row r="33" spans="2:16" ht="15.75" x14ac:dyDescent="0.25">
      <c r="B33" s="33"/>
      <c r="J33" s="22" t="s">
        <v>1659</v>
      </c>
      <c r="K33" s="91">
        <v>0</v>
      </c>
      <c r="L33" s="12">
        <v>0</v>
      </c>
      <c r="M33" s="12">
        <v>0</v>
      </c>
      <c r="N33" s="12">
        <v>2.5</v>
      </c>
      <c r="O33" s="12">
        <v>0</v>
      </c>
      <c r="P33" s="21">
        <v>2.5</v>
      </c>
    </row>
    <row r="34" spans="2:16" ht="15.75" x14ac:dyDescent="0.25">
      <c r="J34" s="22" t="s">
        <v>1665</v>
      </c>
      <c r="K34" s="91" t="s">
        <v>154</v>
      </c>
      <c r="L34" s="12">
        <v>2</v>
      </c>
      <c r="M34" s="12">
        <v>0</v>
      </c>
      <c r="N34" s="12">
        <v>0</v>
      </c>
      <c r="O34" s="12">
        <v>0</v>
      </c>
      <c r="P34" s="21">
        <v>2</v>
      </c>
    </row>
    <row r="35" spans="2:16" ht="15.75" x14ac:dyDescent="0.25">
      <c r="J35" s="22" t="s">
        <v>1657</v>
      </c>
      <c r="K35" s="91" t="s">
        <v>831</v>
      </c>
      <c r="L35" s="12">
        <v>2</v>
      </c>
      <c r="M35" s="12">
        <v>0</v>
      </c>
      <c r="N35" s="12">
        <v>0</v>
      </c>
      <c r="O35" s="12">
        <v>0</v>
      </c>
      <c r="P35" s="21">
        <v>2</v>
      </c>
    </row>
    <row r="36" spans="2:16" ht="15.75" x14ac:dyDescent="0.25">
      <c r="J36" s="22" t="s">
        <v>1660</v>
      </c>
      <c r="K36" s="91" t="s">
        <v>1856</v>
      </c>
      <c r="L36" s="12">
        <v>2</v>
      </c>
      <c r="M36" s="12">
        <v>0</v>
      </c>
      <c r="N36" s="12">
        <v>0</v>
      </c>
      <c r="O36" s="12">
        <v>0</v>
      </c>
      <c r="P36" s="21">
        <v>2</v>
      </c>
    </row>
    <row r="37" spans="2:16" ht="15.75" x14ac:dyDescent="0.25">
      <c r="J37" s="22" t="s">
        <v>1658</v>
      </c>
      <c r="K37" s="91" t="s">
        <v>1842</v>
      </c>
      <c r="L37" s="12">
        <v>2</v>
      </c>
      <c r="M37" s="12">
        <v>0</v>
      </c>
      <c r="N37" s="12">
        <v>0</v>
      </c>
      <c r="O37" s="12">
        <v>0</v>
      </c>
      <c r="P37" s="21">
        <v>2</v>
      </c>
    </row>
    <row r="38" spans="2:16" ht="15.75" x14ac:dyDescent="0.25">
      <c r="J38" s="22" t="s">
        <v>1641</v>
      </c>
      <c r="K38" s="91" t="s">
        <v>1644</v>
      </c>
      <c r="L38" s="12">
        <v>0</v>
      </c>
      <c r="M38" s="12">
        <v>0</v>
      </c>
      <c r="N38" s="12">
        <v>1</v>
      </c>
      <c r="O38" s="12">
        <v>1</v>
      </c>
      <c r="P38" s="21">
        <v>2</v>
      </c>
    </row>
    <row r="39" spans="2:16" ht="15.75" x14ac:dyDescent="0.25">
      <c r="J39" s="22" t="s">
        <v>1646</v>
      </c>
      <c r="K39" s="91" t="s">
        <v>1619</v>
      </c>
      <c r="L39" s="12">
        <v>0</v>
      </c>
      <c r="M39" s="12">
        <v>0</v>
      </c>
      <c r="N39" s="12">
        <v>0</v>
      </c>
      <c r="O39" s="12">
        <v>2</v>
      </c>
      <c r="P39" s="21">
        <v>2</v>
      </c>
    </row>
    <row r="40" spans="2:16" ht="15.75" x14ac:dyDescent="0.25">
      <c r="J40" s="22" t="s">
        <v>1648</v>
      </c>
      <c r="K40" s="91" t="s">
        <v>1668</v>
      </c>
      <c r="L40" s="12">
        <v>0</v>
      </c>
      <c r="M40" s="12">
        <v>0</v>
      </c>
      <c r="N40" s="12">
        <v>2</v>
      </c>
      <c r="O40" s="12">
        <v>0</v>
      </c>
      <c r="P40" s="21">
        <v>2</v>
      </c>
    </row>
    <row r="41" spans="2:16" ht="15.75" x14ac:dyDescent="0.25">
      <c r="J41" s="22" t="s">
        <v>1672</v>
      </c>
      <c r="K41" s="91" t="s">
        <v>1842</v>
      </c>
      <c r="L41" s="12">
        <v>1</v>
      </c>
      <c r="M41" s="12">
        <v>0</v>
      </c>
      <c r="N41" s="12">
        <v>0</v>
      </c>
      <c r="O41" s="12">
        <v>0</v>
      </c>
      <c r="P41" s="21">
        <v>1</v>
      </c>
    </row>
    <row r="42" spans="2:16" ht="15.75" x14ac:dyDescent="0.25">
      <c r="J42" s="55" t="s">
        <v>1628</v>
      </c>
      <c r="K42" s="91" t="s">
        <v>168</v>
      </c>
      <c r="L42" s="96">
        <v>0</v>
      </c>
      <c r="M42" s="96">
        <v>0</v>
      </c>
      <c r="N42" s="96">
        <v>0</v>
      </c>
      <c r="O42" s="96">
        <v>1</v>
      </c>
      <c r="P42" s="93">
        <v>1</v>
      </c>
    </row>
    <row r="43" spans="2:16" ht="15.75" x14ac:dyDescent="0.25">
      <c r="J43" s="22" t="s">
        <v>1654</v>
      </c>
      <c r="K43" s="91" t="s">
        <v>1619</v>
      </c>
      <c r="L43" s="12">
        <v>0</v>
      </c>
      <c r="M43" s="12">
        <v>0</v>
      </c>
      <c r="N43" s="12">
        <v>0</v>
      </c>
      <c r="O43" s="12">
        <v>1</v>
      </c>
      <c r="P43" s="21">
        <v>1</v>
      </c>
    </row>
    <row r="44" spans="2:16" ht="15.75" x14ac:dyDescent="0.25">
      <c r="J44" s="55" t="s">
        <v>1631</v>
      </c>
      <c r="K44" s="91" t="s">
        <v>1842</v>
      </c>
      <c r="L44" s="96">
        <v>0.5</v>
      </c>
      <c r="M44" s="96">
        <v>0</v>
      </c>
      <c r="N44" s="96">
        <v>0</v>
      </c>
      <c r="O44" s="96">
        <v>0</v>
      </c>
      <c r="P44" s="93">
        <v>0.5</v>
      </c>
    </row>
    <row r="45" spans="2:16" ht="15.75" x14ac:dyDescent="0.25">
      <c r="J45" s="55" t="s">
        <v>1630</v>
      </c>
      <c r="K45" s="91">
        <v>0</v>
      </c>
      <c r="L45" s="96">
        <v>0</v>
      </c>
      <c r="M45" s="96">
        <v>0</v>
      </c>
      <c r="N45" s="96">
        <v>0</v>
      </c>
      <c r="O45" s="96">
        <v>0</v>
      </c>
      <c r="P45" s="93">
        <v>0</v>
      </c>
    </row>
    <row r="46" spans="2:16" ht="15.75" x14ac:dyDescent="0.25">
      <c r="J46" s="55" t="s">
        <v>1638</v>
      </c>
      <c r="K46" s="91" t="s">
        <v>36</v>
      </c>
      <c r="L46" s="96">
        <v>0</v>
      </c>
      <c r="M46" s="96">
        <v>0</v>
      </c>
      <c r="N46" s="96">
        <v>0</v>
      </c>
      <c r="O46" s="96">
        <v>0</v>
      </c>
      <c r="P46" s="93">
        <v>0</v>
      </c>
    </row>
    <row r="47" spans="2:16" ht="15.75" x14ac:dyDescent="0.25">
      <c r="J47" s="22" t="s">
        <v>1643</v>
      </c>
      <c r="K47" s="91">
        <v>0</v>
      </c>
      <c r="L47" s="12">
        <v>0</v>
      </c>
      <c r="M47" s="12">
        <v>0</v>
      </c>
      <c r="N47" s="12">
        <v>0</v>
      </c>
      <c r="O47" s="12">
        <v>0</v>
      </c>
      <c r="P47" s="21">
        <v>0</v>
      </c>
    </row>
    <row r="48" spans="2:16" ht="15.75" x14ac:dyDescent="0.25">
      <c r="J48" s="22" t="s">
        <v>1664</v>
      </c>
      <c r="K48" s="91">
        <v>0</v>
      </c>
      <c r="L48" s="12">
        <v>0</v>
      </c>
      <c r="M48" s="12">
        <v>0</v>
      </c>
      <c r="N48" s="12">
        <v>0</v>
      </c>
      <c r="O48" s="12">
        <v>0</v>
      </c>
      <c r="P48" s="21">
        <v>0</v>
      </c>
    </row>
    <row r="49" spans="10:16" ht="15.75" x14ac:dyDescent="0.25">
      <c r="J49" s="22" t="s">
        <v>1666</v>
      </c>
      <c r="K49" s="91">
        <v>0</v>
      </c>
      <c r="L49" s="12">
        <v>0</v>
      </c>
      <c r="M49" s="12">
        <v>0</v>
      </c>
      <c r="N49" s="12">
        <v>0</v>
      </c>
      <c r="O49" s="12">
        <v>0</v>
      </c>
      <c r="P49" s="21">
        <v>0</v>
      </c>
    </row>
    <row r="50" spans="10:16" ht="16.5" thickBot="1" x14ac:dyDescent="0.3">
      <c r="J50" s="23" t="s">
        <v>1679</v>
      </c>
      <c r="K50" s="128" t="s">
        <v>1341</v>
      </c>
      <c r="L50" s="24">
        <v>0</v>
      </c>
      <c r="M50" s="24">
        <v>0</v>
      </c>
      <c r="N50" s="24">
        <v>0</v>
      </c>
      <c r="O50" s="24">
        <v>0</v>
      </c>
      <c r="P50" s="25">
        <v>0</v>
      </c>
    </row>
  </sheetData>
  <sortState ref="J3:P50">
    <sortCondition descending="1" ref="P3:P50"/>
    <sortCondition descending="1" ref="L3:L50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P23"/>
  <sheetViews>
    <sheetView workbookViewId="0"/>
  </sheetViews>
  <sheetFormatPr defaultRowHeight="15" x14ac:dyDescent="0.25"/>
  <cols>
    <col min="2" max="2" width="26.85546875" bestFit="1" customWidth="1"/>
    <col min="10" max="10" width="35.140625" bestFit="1" customWidth="1"/>
    <col min="11" max="11" width="35.1406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2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51">
        <v>1</v>
      </c>
      <c r="B3" s="83" t="s">
        <v>1673</v>
      </c>
      <c r="C3" s="14">
        <v>7.5</v>
      </c>
      <c r="D3" s="14">
        <v>15</v>
      </c>
      <c r="E3" s="14">
        <v>19</v>
      </c>
      <c r="F3" s="14">
        <v>7.5</v>
      </c>
      <c r="G3" s="36">
        <v>49</v>
      </c>
      <c r="I3" s="51">
        <v>1</v>
      </c>
      <c r="J3" s="17" t="s">
        <v>1683</v>
      </c>
      <c r="K3" s="115" t="s">
        <v>1673</v>
      </c>
      <c r="L3" s="18">
        <v>4</v>
      </c>
      <c r="M3" s="18">
        <v>5</v>
      </c>
      <c r="N3" s="18">
        <v>6</v>
      </c>
      <c r="O3" s="18">
        <v>5.5</v>
      </c>
      <c r="P3" s="38">
        <v>20.5</v>
      </c>
    </row>
    <row r="4" spans="1:16" ht="15.75" x14ac:dyDescent="0.25">
      <c r="A4" s="51">
        <v>2</v>
      </c>
      <c r="B4" s="84" t="s">
        <v>146</v>
      </c>
      <c r="C4" s="16">
        <v>4</v>
      </c>
      <c r="D4" s="16">
        <v>3</v>
      </c>
      <c r="E4" s="16">
        <v>3</v>
      </c>
      <c r="F4" s="16">
        <v>3.5</v>
      </c>
      <c r="G4" s="37">
        <v>13.5</v>
      </c>
      <c r="I4" s="51">
        <v>2</v>
      </c>
      <c r="J4" s="19" t="s">
        <v>1664</v>
      </c>
      <c r="K4" s="15" t="s">
        <v>146</v>
      </c>
      <c r="L4" s="16">
        <v>4</v>
      </c>
      <c r="M4" s="16">
        <v>3</v>
      </c>
      <c r="N4" s="16">
        <v>3</v>
      </c>
      <c r="O4" s="16">
        <v>3.5</v>
      </c>
      <c r="P4" s="37">
        <v>13.5</v>
      </c>
    </row>
    <row r="5" spans="1:16" ht="16.5" thickBot="1" x14ac:dyDescent="0.3">
      <c r="A5" s="52">
        <v>3</v>
      </c>
      <c r="B5" s="85" t="s">
        <v>1674</v>
      </c>
      <c r="C5" s="32">
        <v>4</v>
      </c>
      <c r="D5" s="32">
        <v>3</v>
      </c>
      <c r="E5" s="32">
        <v>3</v>
      </c>
      <c r="F5" s="32">
        <v>3</v>
      </c>
      <c r="G5" s="39">
        <v>13</v>
      </c>
      <c r="I5" s="51">
        <v>3</v>
      </c>
      <c r="J5" s="19" t="s">
        <v>1685</v>
      </c>
      <c r="K5" s="15" t="s">
        <v>1674</v>
      </c>
      <c r="L5" s="16">
        <v>4</v>
      </c>
      <c r="M5" s="16">
        <v>3</v>
      </c>
      <c r="N5" s="16">
        <v>3</v>
      </c>
      <c r="O5" s="16">
        <v>3</v>
      </c>
      <c r="P5" s="37">
        <v>13</v>
      </c>
    </row>
    <row r="6" spans="1:16" ht="15.75" x14ac:dyDescent="0.25">
      <c r="B6" s="80" t="s">
        <v>1686</v>
      </c>
      <c r="C6" s="13">
        <v>0</v>
      </c>
      <c r="D6" s="13">
        <v>0</v>
      </c>
      <c r="E6" s="13">
        <v>8</v>
      </c>
      <c r="F6" s="13">
        <v>0</v>
      </c>
      <c r="G6" s="92">
        <v>8</v>
      </c>
      <c r="I6" s="51">
        <v>4</v>
      </c>
      <c r="J6" s="19" t="s">
        <v>1696</v>
      </c>
      <c r="K6" s="15" t="s">
        <v>1858</v>
      </c>
      <c r="L6" s="16">
        <v>0</v>
      </c>
      <c r="M6" s="16">
        <v>4</v>
      </c>
      <c r="N6" s="16">
        <v>2.5</v>
      </c>
      <c r="O6" s="16">
        <v>2.5</v>
      </c>
      <c r="P6" s="37">
        <v>9</v>
      </c>
    </row>
    <row r="7" spans="1:16" ht="15.75" x14ac:dyDescent="0.25">
      <c r="B7" s="86" t="s">
        <v>1603</v>
      </c>
      <c r="C7" s="54">
        <v>0</v>
      </c>
      <c r="D7" s="54">
        <v>0</v>
      </c>
      <c r="E7" s="54">
        <v>5</v>
      </c>
      <c r="F7" s="54">
        <v>0</v>
      </c>
      <c r="G7" s="93">
        <v>5</v>
      </c>
      <c r="I7" s="51">
        <v>5</v>
      </c>
      <c r="J7" s="19" t="s">
        <v>1688</v>
      </c>
      <c r="K7" s="15" t="s">
        <v>1673</v>
      </c>
      <c r="L7" s="16">
        <v>2.5</v>
      </c>
      <c r="M7" s="16">
        <v>2</v>
      </c>
      <c r="N7" s="16">
        <v>3</v>
      </c>
      <c r="O7" s="16">
        <v>0</v>
      </c>
      <c r="P7" s="37">
        <v>7.5</v>
      </c>
    </row>
    <row r="8" spans="1:16" ht="15.75" x14ac:dyDescent="0.25">
      <c r="B8" s="81" t="s">
        <v>1675</v>
      </c>
      <c r="C8" s="12">
        <v>0</v>
      </c>
      <c r="D8" s="12">
        <v>0</v>
      </c>
      <c r="E8" s="12">
        <v>2.5</v>
      </c>
      <c r="F8" s="12">
        <v>2.5</v>
      </c>
      <c r="G8" s="94">
        <v>5</v>
      </c>
      <c r="I8" s="51">
        <v>6</v>
      </c>
      <c r="J8" s="19" t="s">
        <v>1640</v>
      </c>
      <c r="K8" s="15" t="s">
        <v>1686</v>
      </c>
      <c r="L8" s="16">
        <v>0</v>
      </c>
      <c r="M8" s="16">
        <v>0</v>
      </c>
      <c r="N8" s="16">
        <v>5</v>
      </c>
      <c r="O8" s="16">
        <v>0</v>
      </c>
      <c r="P8" s="37">
        <v>5</v>
      </c>
    </row>
    <row r="9" spans="1:16" ht="16.5" thickBot="1" x14ac:dyDescent="0.3">
      <c r="B9" s="99" t="s">
        <v>1649</v>
      </c>
      <c r="C9" s="98">
        <v>0</v>
      </c>
      <c r="D9" s="98">
        <v>0</v>
      </c>
      <c r="E9" s="98">
        <v>0</v>
      </c>
      <c r="F9" s="98">
        <v>3</v>
      </c>
      <c r="G9" s="97">
        <v>3</v>
      </c>
      <c r="I9" s="51">
        <v>7</v>
      </c>
      <c r="J9" s="19" t="s">
        <v>1695</v>
      </c>
      <c r="K9" s="15" t="s">
        <v>1673</v>
      </c>
      <c r="L9" s="16">
        <v>0</v>
      </c>
      <c r="M9" s="16">
        <v>0</v>
      </c>
      <c r="N9" s="16">
        <v>4.5</v>
      </c>
      <c r="O9" s="16">
        <v>0</v>
      </c>
      <c r="P9" s="37">
        <v>4.5</v>
      </c>
    </row>
    <row r="10" spans="1:16" ht="15.75" x14ac:dyDescent="0.25">
      <c r="E10" s="4"/>
      <c r="F10" s="4"/>
      <c r="G10" s="4"/>
      <c r="I10" s="51">
        <v>8</v>
      </c>
      <c r="J10" s="19" t="s">
        <v>1691</v>
      </c>
      <c r="K10" s="15" t="s">
        <v>1673</v>
      </c>
      <c r="L10" s="16">
        <v>1</v>
      </c>
      <c r="M10" s="16">
        <v>1</v>
      </c>
      <c r="N10" s="16">
        <v>0</v>
      </c>
      <c r="O10" s="16">
        <v>2</v>
      </c>
      <c r="P10" s="37">
        <v>4</v>
      </c>
    </row>
    <row r="11" spans="1:16" ht="15.75" x14ac:dyDescent="0.25">
      <c r="E11" s="4"/>
      <c r="F11" s="4"/>
      <c r="G11" s="4"/>
      <c r="I11" s="51">
        <v>9</v>
      </c>
      <c r="J11" s="19" t="s">
        <v>1684</v>
      </c>
      <c r="K11" s="15" t="s">
        <v>1673</v>
      </c>
      <c r="L11" s="16">
        <v>0</v>
      </c>
      <c r="M11" s="16">
        <v>0</v>
      </c>
      <c r="N11" s="16">
        <v>3.5</v>
      </c>
      <c r="O11" s="16">
        <v>0</v>
      </c>
      <c r="P11" s="37">
        <v>3.5</v>
      </c>
    </row>
    <row r="12" spans="1:16" ht="16.5" thickBot="1" x14ac:dyDescent="0.3">
      <c r="E12" s="4"/>
      <c r="F12" s="4"/>
      <c r="G12" s="4"/>
      <c r="I12" s="52">
        <v>10</v>
      </c>
      <c r="J12" s="31" t="s">
        <v>1639</v>
      </c>
      <c r="K12" s="41" t="s">
        <v>1649</v>
      </c>
      <c r="L12" s="32">
        <v>0</v>
      </c>
      <c r="M12" s="32">
        <v>0</v>
      </c>
      <c r="N12" s="32">
        <v>0</v>
      </c>
      <c r="O12" s="32">
        <v>3</v>
      </c>
      <c r="P12" s="39">
        <v>3</v>
      </c>
    </row>
    <row r="13" spans="1:16" ht="15.75" x14ac:dyDescent="0.25">
      <c r="E13" s="4"/>
      <c r="F13" s="4"/>
      <c r="G13" s="4"/>
      <c r="J13" s="40" t="s">
        <v>1689</v>
      </c>
      <c r="K13" s="114" t="s">
        <v>1673</v>
      </c>
      <c r="L13" s="13">
        <v>0</v>
      </c>
      <c r="M13" s="13">
        <v>3</v>
      </c>
      <c r="N13" s="13">
        <v>0</v>
      </c>
      <c r="O13" s="13">
        <v>0</v>
      </c>
      <c r="P13" s="27">
        <v>3</v>
      </c>
    </row>
    <row r="14" spans="1:16" ht="15.75" x14ac:dyDescent="0.25">
      <c r="E14" s="4"/>
      <c r="F14" s="4"/>
      <c r="G14" s="4"/>
      <c r="J14" s="22" t="s">
        <v>1692</v>
      </c>
      <c r="K14" s="91" t="s">
        <v>1859</v>
      </c>
      <c r="L14" s="12">
        <v>0</v>
      </c>
      <c r="M14" s="12">
        <v>0</v>
      </c>
      <c r="N14" s="12">
        <v>3</v>
      </c>
      <c r="O14" s="12">
        <v>0</v>
      </c>
      <c r="P14" s="21">
        <v>3</v>
      </c>
    </row>
    <row r="15" spans="1:16" ht="15.75" x14ac:dyDescent="0.25">
      <c r="E15" s="4"/>
      <c r="F15" s="4"/>
      <c r="G15" s="4"/>
      <c r="J15" s="22" t="s">
        <v>1694</v>
      </c>
      <c r="K15" s="91" t="s">
        <v>1603</v>
      </c>
      <c r="L15" s="12">
        <v>0</v>
      </c>
      <c r="M15" s="12">
        <v>0</v>
      </c>
      <c r="N15" s="12">
        <v>3</v>
      </c>
      <c r="O15" s="12">
        <v>0</v>
      </c>
      <c r="P15" s="21">
        <v>3</v>
      </c>
    </row>
    <row r="16" spans="1:16" ht="15.75" x14ac:dyDescent="0.25">
      <c r="E16" s="4"/>
      <c r="F16" s="4"/>
      <c r="G16" s="4"/>
      <c r="J16" s="20" t="s">
        <v>1690</v>
      </c>
      <c r="K16" s="91" t="s">
        <v>1842</v>
      </c>
      <c r="L16" s="12">
        <v>2.5</v>
      </c>
      <c r="M16" s="12">
        <v>0</v>
      </c>
      <c r="N16" s="12">
        <v>0</v>
      </c>
      <c r="O16" s="12">
        <v>0</v>
      </c>
      <c r="P16" s="21">
        <v>2.5</v>
      </c>
    </row>
    <row r="17" spans="5:16" ht="15.75" x14ac:dyDescent="0.25">
      <c r="E17" s="4"/>
      <c r="F17" s="4"/>
      <c r="G17" s="4"/>
      <c r="J17" s="22" t="s">
        <v>1687</v>
      </c>
      <c r="K17" s="91" t="s">
        <v>1673</v>
      </c>
      <c r="L17" s="12">
        <v>0</v>
      </c>
      <c r="M17" s="12">
        <v>0</v>
      </c>
      <c r="N17" s="12">
        <v>2</v>
      </c>
      <c r="O17" s="12">
        <v>0</v>
      </c>
      <c r="P17" s="21">
        <v>2</v>
      </c>
    </row>
    <row r="18" spans="5:16" ht="16.5" thickBot="1" x14ac:dyDescent="0.3">
      <c r="E18" s="4"/>
      <c r="F18" s="4"/>
      <c r="G18" s="4"/>
      <c r="J18" s="23" t="s">
        <v>1693</v>
      </c>
      <c r="K18" s="128" t="s">
        <v>1603</v>
      </c>
      <c r="L18" s="24">
        <v>0</v>
      </c>
      <c r="M18" s="24">
        <v>0</v>
      </c>
      <c r="N18" s="24">
        <v>2</v>
      </c>
      <c r="O18" s="24">
        <v>0</v>
      </c>
      <c r="P18" s="25">
        <v>2</v>
      </c>
    </row>
    <row r="19" spans="5:16" x14ac:dyDescent="0.25">
      <c r="E19" s="4"/>
      <c r="F19" s="4"/>
      <c r="G19" s="4"/>
    </row>
    <row r="20" spans="5:16" x14ac:dyDescent="0.25">
      <c r="E20" s="4"/>
      <c r="F20" s="4"/>
      <c r="G20" s="4"/>
    </row>
    <row r="21" spans="5:16" x14ac:dyDescent="0.25">
      <c r="E21" s="4"/>
      <c r="F21" s="4"/>
      <c r="G21" s="4"/>
    </row>
    <row r="22" spans="5:16" x14ac:dyDescent="0.25">
      <c r="E22" s="4"/>
      <c r="F22" s="4"/>
      <c r="G22" s="4"/>
    </row>
    <row r="23" spans="5:16" x14ac:dyDescent="0.25">
      <c r="E23" s="4"/>
      <c r="F23" s="4"/>
      <c r="G23" s="4"/>
    </row>
  </sheetData>
  <sortState ref="B3:G9">
    <sortCondition descending="1" ref="G3:G9"/>
    <sortCondition descending="1" ref="C3:C9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P23"/>
  <sheetViews>
    <sheetView workbookViewId="0"/>
  </sheetViews>
  <sheetFormatPr defaultRowHeight="15" x14ac:dyDescent="0.25"/>
  <cols>
    <col min="2" max="2" width="40.5703125" bestFit="1" customWidth="1"/>
    <col min="10" max="10" width="21.85546875" bestFit="1" customWidth="1"/>
    <col min="11" max="11" width="31.42578125" bestFit="1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9" t="s">
        <v>1701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I2" s="62" t="s">
        <v>1701</v>
      </c>
      <c r="J2" s="111" t="s">
        <v>8</v>
      </c>
      <c r="K2" s="111" t="s">
        <v>1860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63">
        <v>1</v>
      </c>
      <c r="B3" s="88" t="s">
        <v>1671</v>
      </c>
      <c r="C3" s="18">
        <v>5.5</v>
      </c>
      <c r="D3" s="18">
        <v>5</v>
      </c>
      <c r="E3" s="18">
        <v>9.5</v>
      </c>
      <c r="F3" s="18">
        <v>5</v>
      </c>
      <c r="G3" s="38">
        <v>20</v>
      </c>
      <c r="I3" s="51">
        <v>1</v>
      </c>
      <c r="J3" s="131" t="s">
        <v>1697</v>
      </c>
      <c r="K3" s="132" t="s">
        <v>993</v>
      </c>
      <c r="L3" s="18">
        <v>3.5</v>
      </c>
      <c r="M3" s="18">
        <v>4</v>
      </c>
      <c r="N3" s="18">
        <v>3</v>
      </c>
      <c r="O3" s="18">
        <v>4</v>
      </c>
      <c r="P3" s="38">
        <v>14.5</v>
      </c>
    </row>
    <row r="4" spans="1:16" ht="16.5" thickBot="1" x14ac:dyDescent="0.3">
      <c r="A4" s="52">
        <v>2</v>
      </c>
      <c r="B4" s="82" t="s">
        <v>993</v>
      </c>
      <c r="C4" s="32">
        <v>3.5</v>
      </c>
      <c r="D4" s="32">
        <v>4</v>
      </c>
      <c r="E4" s="32">
        <v>3</v>
      </c>
      <c r="F4" s="32">
        <v>4</v>
      </c>
      <c r="G4" s="39">
        <v>10.5</v>
      </c>
      <c r="I4" s="51">
        <v>2</v>
      </c>
      <c r="J4" s="19" t="s">
        <v>1698</v>
      </c>
      <c r="K4" s="130" t="s">
        <v>1671</v>
      </c>
      <c r="L4" s="16">
        <v>3</v>
      </c>
      <c r="M4" s="16">
        <v>3</v>
      </c>
      <c r="N4" s="16">
        <v>3.5</v>
      </c>
      <c r="O4" s="16">
        <v>3</v>
      </c>
      <c r="P4" s="37">
        <v>12.5</v>
      </c>
    </row>
    <row r="5" spans="1:16" ht="15.75" x14ac:dyDescent="0.25">
      <c r="E5" s="4"/>
      <c r="F5" s="4"/>
      <c r="G5" s="4"/>
      <c r="I5" s="51">
        <v>3</v>
      </c>
      <c r="J5" s="19" t="s">
        <v>1700</v>
      </c>
      <c r="K5" s="130" t="s">
        <v>1671</v>
      </c>
      <c r="L5" s="16">
        <v>2.5</v>
      </c>
      <c r="M5" s="16">
        <v>2</v>
      </c>
      <c r="N5" s="16">
        <v>2</v>
      </c>
      <c r="O5" s="16">
        <v>2</v>
      </c>
      <c r="P5" s="37">
        <v>8.5</v>
      </c>
    </row>
    <row r="6" spans="1:16" ht="16.5" thickBot="1" x14ac:dyDescent="0.3">
      <c r="E6" s="4"/>
      <c r="F6" s="4"/>
      <c r="G6" s="4"/>
      <c r="I6" s="52">
        <v>4</v>
      </c>
      <c r="J6" s="31" t="s">
        <v>1699</v>
      </c>
      <c r="K6" s="133" t="s">
        <v>1671</v>
      </c>
      <c r="L6" s="32">
        <v>0</v>
      </c>
      <c r="M6" s="32">
        <v>0</v>
      </c>
      <c r="N6" s="32">
        <v>4</v>
      </c>
      <c r="O6" s="32">
        <v>0</v>
      </c>
      <c r="P6" s="39">
        <v>4</v>
      </c>
    </row>
    <row r="7" spans="1:16" x14ac:dyDescent="0.25">
      <c r="E7" s="4"/>
      <c r="F7" s="4"/>
      <c r="G7" s="4"/>
    </row>
    <row r="8" spans="1:16" x14ac:dyDescent="0.25">
      <c r="E8" s="4"/>
      <c r="F8" s="4"/>
      <c r="G8" s="4"/>
    </row>
    <row r="9" spans="1:16" x14ac:dyDescent="0.25">
      <c r="E9" s="4"/>
      <c r="F9" s="4"/>
      <c r="G9" s="4"/>
    </row>
    <row r="10" spans="1:16" x14ac:dyDescent="0.25">
      <c r="E10" s="4"/>
      <c r="F10" s="4"/>
      <c r="G10" s="4"/>
    </row>
    <row r="11" spans="1:16" x14ac:dyDescent="0.25">
      <c r="E11" s="4"/>
      <c r="F11" s="4"/>
      <c r="G11" s="4"/>
    </row>
    <row r="12" spans="1:16" x14ac:dyDescent="0.25">
      <c r="E12" s="4"/>
      <c r="F12" s="4"/>
      <c r="G12" s="4"/>
    </row>
    <row r="13" spans="1:16" x14ac:dyDescent="0.25">
      <c r="E13" s="4"/>
      <c r="F13" s="4"/>
      <c r="G13" s="4"/>
    </row>
    <row r="14" spans="1:16" x14ac:dyDescent="0.25">
      <c r="E14" s="4"/>
      <c r="F14" s="4"/>
      <c r="G14" s="4"/>
    </row>
    <row r="15" spans="1:16" x14ac:dyDescent="0.25">
      <c r="E15" s="4"/>
      <c r="F15" s="4"/>
      <c r="G15" s="4"/>
    </row>
    <row r="16" spans="1:16" x14ac:dyDescent="0.25">
      <c r="E16" s="4"/>
      <c r="F16" s="4"/>
      <c r="G16" s="4"/>
    </row>
    <row r="17" spans="5:7" x14ac:dyDescent="0.25">
      <c r="E17" s="4"/>
      <c r="F17" s="4"/>
      <c r="G17" s="4"/>
    </row>
    <row r="18" spans="5:7" x14ac:dyDescent="0.25">
      <c r="E18" s="4"/>
      <c r="F18" s="4"/>
      <c r="G18" s="4"/>
    </row>
    <row r="19" spans="5:7" x14ac:dyDescent="0.25">
      <c r="E19" s="4"/>
      <c r="F19" s="4"/>
      <c r="G19" s="4"/>
    </row>
    <row r="20" spans="5:7" x14ac:dyDescent="0.25">
      <c r="E20" s="4"/>
      <c r="F20" s="4"/>
      <c r="G20" s="4"/>
    </row>
    <row r="21" spans="5:7" x14ac:dyDescent="0.25">
      <c r="E21" s="4"/>
      <c r="F21" s="4"/>
      <c r="G21" s="4"/>
    </row>
    <row r="22" spans="5:7" x14ac:dyDescent="0.25">
      <c r="E22" s="4"/>
      <c r="F22" s="4"/>
      <c r="G22" s="4"/>
    </row>
    <row r="23" spans="5:7" x14ac:dyDescent="0.25">
      <c r="E23" s="4"/>
      <c r="F23" s="4"/>
      <c r="G23" s="4"/>
    </row>
  </sheetData>
  <sortState ref="J2:P6">
    <sortCondition descending="1" ref="P2:P6"/>
    <sortCondition descending="1" ref="L2:L6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217"/>
  <sheetViews>
    <sheetView workbookViewId="0"/>
  </sheetViews>
  <sheetFormatPr defaultRowHeight="15" x14ac:dyDescent="0.25"/>
  <cols>
    <col min="2" max="2" width="37.42578125" bestFit="1" customWidth="1"/>
    <col min="10" max="10" width="40.85546875" bestFit="1" customWidth="1"/>
    <col min="11" max="11" width="40.8554687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2</v>
      </c>
      <c r="L2" s="109" t="s">
        <v>3</v>
      </c>
      <c r="M2" s="109" t="s">
        <v>4</v>
      </c>
      <c r="N2" s="109" t="s">
        <v>5</v>
      </c>
      <c r="O2" s="109" t="s">
        <v>6</v>
      </c>
      <c r="P2" s="110" t="s">
        <v>7</v>
      </c>
    </row>
    <row r="3" spans="1:16" ht="15.75" x14ac:dyDescent="0.25">
      <c r="A3" s="28">
        <v>1</v>
      </c>
      <c r="B3" s="17" t="s">
        <v>145</v>
      </c>
      <c r="C3" s="18">
        <v>10</v>
      </c>
      <c r="D3" s="18">
        <v>11</v>
      </c>
      <c r="E3" s="18">
        <v>10.5</v>
      </c>
      <c r="F3" s="18">
        <v>10</v>
      </c>
      <c r="G3" s="38">
        <v>41.5</v>
      </c>
      <c r="I3" s="28">
        <v>1</v>
      </c>
      <c r="J3" s="64" t="s">
        <v>1833</v>
      </c>
      <c r="K3" s="117" t="s">
        <v>145</v>
      </c>
      <c r="L3" s="18">
        <v>6</v>
      </c>
      <c r="M3" s="18">
        <v>6</v>
      </c>
      <c r="N3" s="18">
        <v>5.5</v>
      </c>
      <c r="O3" s="18">
        <v>5</v>
      </c>
      <c r="P3" s="38">
        <v>22.5</v>
      </c>
    </row>
    <row r="4" spans="1:16" ht="15.75" x14ac:dyDescent="0.25">
      <c r="A4" s="29">
        <v>2</v>
      </c>
      <c r="B4" s="19" t="s">
        <v>18</v>
      </c>
      <c r="C4" s="16">
        <v>8</v>
      </c>
      <c r="D4" s="16">
        <v>8.5</v>
      </c>
      <c r="E4" s="16">
        <v>12</v>
      </c>
      <c r="F4" s="16">
        <v>9</v>
      </c>
      <c r="G4" s="37">
        <v>37.5</v>
      </c>
      <c r="I4" s="29">
        <v>2</v>
      </c>
      <c r="J4" s="66" t="s">
        <v>1789</v>
      </c>
      <c r="K4" s="101" t="s">
        <v>147</v>
      </c>
      <c r="L4" s="16">
        <v>5</v>
      </c>
      <c r="M4" s="16">
        <v>5</v>
      </c>
      <c r="N4" s="16">
        <v>4</v>
      </c>
      <c r="O4" s="16">
        <v>5</v>
      </c>
      <c r="P4" s="37">
        <v>19</v>
      </c>
    </row>
    <row r="5" spans="1:16" ht="16.5" thickBot="1" x14ac:dyDescent="0.3">
      <c r="A5" s="30">
        <v>3</v>
      </c>
      <c r="B5" s="31" t="s">
        <v>149</v>
      </c>
      <c r="C5" s="32">
        <v>8.5</v>
      </c>
      <c r="D5" s="32">
        <v>9</v>
      </c>
      <c r="E5" s="32">
        <v>4</v>
      </c>
      <c r="F5" s="32">
        <v>8.5</v>
      </c>
      <c r="G5" s="39">
        <v>30</v>
      </c>
      <c r="I5" s="29">
        <v>3</v>
      </c>
      <c r="J5" s="19" t="s">
        <v>1760</v>
      </c>
      <c r="K5" s="101" t="s">
        <v>146</v>
      </c>
      <c r="L5" s="16">
        <v>5</v>
      </c>
      <c r="M5" s="16">
        <v>4</v>
      </c>
      <c r="N5" s="16">
        <v>5</v>
      </c>
      <c r="O5" s="16">
        <v>4</v>
      </c>
      <c r="P5" s="37">
        <v>18</v>
      </c>
    </row>
    <row r="6" spans="1:16" ht="15.75" x14ac:dyDescent="0.25">
      <c r="B6" s="40" t="s">
        <v>150</v>
      </c>
      <c r="C6" s="13">
        <v>4</v>
      </c>
      <c r="D6" s="13">
        <v>4</v>
      </c>
      <c r="E6" s="13">
        <v>12</v>
      </c>
      <c r="F6" s="13">
        <v>9.5</v>
      </c>
      <c r="G6" s="27">
        <v>29.5</v>
      </c>
      <c r="I6" s="29">
        <v>4</v>
      </c>
      <c r="J6" s="19" t="s">
        <v>1824</v>
      </c>
      <c r="K6" s="101" t="s">
        <v>149</v>
      </c>
      <c r="L6" s="16">
        <v>4</v>
      </c>
      <c r="M6" s="16">
        <v>5</v>
      </c>
      <c r="N6" s="16">
        <v>4</v>
      </c>
      <c r="O6" s="16">
        <v>4.5</v>
      </c>
      <c r="P6" s="37">
        <v>17.5</v>
      </c>
    </row>
    <row r="7" spans="1:16" ht="15.75" x14ac:dyDescent="0.25">
      <c r="B7" s="20" t="s">
        <v>152</v>
      </c>
      <c r="C7" s="12">
        <v>4</v>
      </c>
      <c r="D7" s="12">
        <v>11.5</v>
      </c>
      <c r="E7" s="12">
        <v>3.5</v>
      </c>
      <c r="F7" s="12">
        <v>4.5</v>
      </c>
      <c r="G7" s="21">
        <v>23.5</v>
      </c>
      <c r="I7" s="29">
        <v>5</v>
      </c>
      <c r="J7" s="19" t="s">
        <v>1754</v>
      </c>
      <c r="K7" s="101" t="s">
        <v>150</v>
      </c>
      <c r="L7" s="16">
        <v>4</v>
      </c>
      <c r="M7" s="16">
        <v>4</v>
      </c>
      <c r="N7" s="16">
        <v>4</v>
      </c>
      <c r="O7" s="16">
        <v>5</v>
      </c>
      <c r="P7" s="37">
        <v>17</v>
      </c>
    </row>
    <row r="8" spans="1:16" ht="15.75" x14ac:dyDescent="0.25">
      <c r="B8" s="20" t="s">
        <v>30</v>
      </c>
      <c r="C8" s="12">
        <v>7</v>
      </c>
      <c r="D8" s="12">
        <v>5</v>
      </c>
      <c r="E8" s="12">
        <v>5</v>
      </c>
      <c r="F8" s="12">
        <v>4</v>
      </c>
      <c r="G8" s="21">
        <v>21</v>
      </c>
      <c r="I8" s="29">
        <v>6</v>
      </c>
      <c r="J8" s="19" t="s">
        <v>1782</v>
      </c>
      <c r="K8" s="101" t="s">
        <v>18</v>
      </c>
      <c r="L8" s="16">
        <v>3</v>
      </c>
      <c r="M8" s="16">
        <v>4.5</v>
      </c>
      <c r="N8" s="16">
        <v>4</v>
      </c>
      <c r="O8" s="16">
        <v>5</v>
      </c>
      <c r="P8" s="37">
        <v>16.5</v>
      </c>
    </row>
    <row r="9" spans="1:16" ht="15.75" x14ac:dyDescent="0.25">
      <c r="B9" s="22" t="s">
        <v>146</v>
      </c>
      <c r="C9" s="12">
        <v>5</v>
      </c>
      <c r="D9" s="12">
        <v>4</v>
      </c>
      <c r="E9" s="12">
        <v>5</v>
      </c>
      <c r="F9" s="12">
        <v>0</v>
      </c>
      <c r="G9" s="21">
        <v>14</v>
      </c>
      <c r="I9" s="29">
        <v>7</v>
      </c>
      <c r="J9" s="19" t="s">
        <v>1788</v>
      </c>
      <c r="K9" s="101" t="s">
        <v>158</v>
      </c>
      <c r="L9" s="16">
        <v>0</v>
      </c>
      <c r="M9" s="16">
        <v>5</v>
      </c>
      <c r="N9" s="16">
        <v>5.5</v>
      </c>
      <c r="O9" s="16">
        <v>6</v>
      </c>
      <c r="P9" s="37">
        <v>16.5</v>
      </c>
    </row>
    <row r="10" spans="1:16" ht="15.75" x14ac:dyDescent="0.25">
      <c r="B10" s="22" t="s">
        <v>165</v>
      </c>
      <c r="C10" s="12">
        <v>0</v>
      </c>
      <c r="D10" s="12">
        <v>4</v>
      </c>
      <c r="E10" s="12">
        <v>5</v>
      </c>
      <c r="F10" s="12">
        <v>4</v>
      </c>
      <c r="G10" s="21">
        <v>13</v>
      </c>
      <c r="I10" s="29">
        <v>8</v>
      </c>
      <c r="J10" s="19" t="s">
        <v>1714</v>
      </c>
      <c r="K10" s="101" t="s">
        <v>18</v>
      </c>
      <c r="L10" s="16">
        <v>4</v>
      </c>
      <c r="M10" s="16">
        <v>4</v>
      </c>
      <c r="N10" s="16">
        <v>4</v>
      </c>
      <c r="O10" s="16">
        <v>4</v>
      </c>
      <c r="P10" s="37">
        <v>16</v>
      </c>
    </row>
    <row r="11" spans="1:16" ht="15.75" x14ac:dyDescent="0.25">
      <c r="B11" s="20" t="s">
        <v>15</v>
      </c>
      <c r="C11" s="12">
        <v>4</v>
      </c>
      <c r="D11" s="12">
        <v>4.5</v>
      </c>
      <c r="E11" s="12">
        <v>0</v>
      </c>
      <c r="F11" s="12">
        <v>4</v>
      </c>
      <c r="G11" s="21">
        <v>12.5</v>
      </c>
      <c r="I11" s="29">
        <v>9</v>
      </c>
      <c r="J11" s="66" t="s">
        <v>1731</v>
      </c>
      <c r="K11" s="101" t="s">
        <v>165</v>
      </c>
      <c r="L11" s="16">
        <v>2.5</v>
      </c>
      <c r="M11" s="16">
        <v>4</v>
      </c>
      <c r="N11" s="16">
        <v>5</v>
      </c>
      <c r="O11" s="16">
        <v>4</v>
      </c>
      <c r="P11" s="37">
        <v>15.5</v>
      </c>
    </row>
    <row r="12" spans="1:16" ht="16.5" thickBot="1" x14ac:dyDescent="0.3">
      <c r="B12" s="22" t="s">
        <v>160</v>
      </c>
      <c r="C12" s="12">
        <v>0</v>
      </c>
      <c r="D12" s="12">
        <v>4.5</v>
      </c>
      <c r="E12" s="12">
        <v>4</v>
      </c>
      <c r="F12" s="12">
        <v>4</v>
      </c>
      <c r="G12" s="21">
        <v>12.5</v>
      </c>
      <c r="I12" s="52">
        <v>10</v>
      </c>
      <c r="J12" s="31" t="s">
        <v>1747</v>
      </c>
      <c r="K12" s="142" t="s">
        <v>160</v>
      </c>
      <c r="L12" s="32">
        <v>3</v>
      </c>
      <c r="M12" s="32">
        <v>4.5</v>
      </c>
      <c r="N12" s="32">
        <v>4</v>
      </c>
      <c r="O12" s="32">
        <v>4</v>
      </c>
      <c r="P12" s="39">
        <v>15.5</v>
      </c>
    </row>
    <row r="13" spans="1:16" ht="15.75" x14ac:dyDescent="0.25">
      <c r="B13" s="22" t="s">
        <v>78</v>
      </c>
      <c r="C13" s="12">
        <v>4</v>
      </c>
      <c r="D13" s="12">
        <v>4</v>
      </c>
      <c r="E13" s="12">
        <v>3.5</v>
      </c>
      <c r="F13" s="12">
        <v>0</v>
      </c>
      <c r="G13" s="21">
        <v>11.5</v>
      </c>
      <c r="J13" s="140" t="s">
        <v>1773</v>
      </c>
      <c r="K13" s="116" t="s">
        <v>149</v>
      </c>
      <c r="L13" s="141">
        <v>4.5</v>
      </c>
      <c r="M13" s="141">
        <v>3</v>
      </c>
      <c r="N13" s="141">
        <v>3.5</v>
      </c>
      <c r="O13" s="141">
        <v>4</v>
      </c>
      <c r="P13" s="141">
        <v>15</v>
      </c>
    </row>
    <row r="14" spans="1:16" ht="15.75" x14ac:dyDescent="0.25">
      <c r="B14" s="22" t="s">
        <v>143</v>
      </c>
      <c r="C14" s="12">
        <v>0</v>
      </c>
      <c r="D14" s="12">
        <v>0</v>
      </c>
      <c r="E14" s="12">
        <v>5.5</v>
      </c>
      <c r="F14" s="12">
        <v>6</v>
      </c>
      <c r="G14" s="21">
        <v>11.5</v>
      </c>
      <c r="J14" s="5" t="s">
        <v>1814</v>
      </c>
      <c r="K14" s="139" t="s">
        <v>152</v>
      </c>
      <c r="L14" s="12">
        <v>3</v>
      </c>
      <c r="M14" s="12">
        <v>4</v>
      </c>
      <c r="N14" s="12">
        <v>3.5</v>
      </c>
      <c r="O14" s="12">
        <v>4.5</v>
      </c>
      <c r="P14" s="100">
        <v>15</v>
      </c>
    </row>
    <row r="15" spans="1:16" ht="15.75" x14ac:dyDescent="0.25">
      <c r="B15" s="20" t="s">
        <v>156</v>
      </c>
      <c r="C15" s="12">
        <v>6.5</v>
      </c>
      <c r="D15" s="12">
        <v>0</v>
      </c>
      <c r="E15" s="12">
        <v>4</v>
      </c>
      <c r="F15" s="12">
        <v>0</v>
      </c>
      <c r="G15" s="21">
        <v>10.5</v>
      </c>
      <c r="J15" s="8" t="s">
        <v>1790</v>
      </c>
      <c r="K15" s="139" t="s">
        <v>145</v>
      </c>
      <c r="L15" s="12">
        <v>0</v>
      </c>
      <c r="M15" s="12">
        <v>5</v>
      </c>
      <c r="N15" s="12">
        <v>5</v>
      </c>
      <c r="O15" s="12">
        <v>5</v>
      </c>
      <c r="P15" s="100">
        <v>15</v>
      </c>
    </row>
    <row r="16" spans="1:16" ht="15.75" x14ac:dyDescent="0.25">
      <c r="B16" s="22" t="s">
        <v>163</v>
      </c>
      <c r="C16" s="12">
        <v>0</v>
      </c>
      <c r="D16" s="12">
        <v>5</v>
      </c>
      <c r="E16" s="12">
        <v>0</v>
      </c>
      <c r="F16" s="12">
        <v>5</v>
      </c>
      <c r="G16" s="21">
        <v>10</v>
      </c>
      <c r="J16" s="8" t="s">
        <v>1776</v>
      </c>
      <c r="K16" s="139" t="s">
        <v>30</v>
      </c>
      <c r="L16" s="12">
        <v>0</v>
      </c>
      <c r="M16" s="12">
        <v>5</v>
      </c>
      <c r="N16" s="12">
        <v>5</v>
      </c>
      <c r="O16" s="12">
        <v>4</v>
      </c>
      <c r="P16" s="100">
        <v>14</v>
      </c>
    </row>
    <row r="17" spans="2:16" ht="15.75" x14ac:dyDescent="0.25">
      <c r="B17" s="22" t="s">
        <v>153</v>
      </c>
      <c r="C17" s="12">
        <v>4</v>
      </c>
      <c r="D17" s="12">
        <v>0</v>
      </c>
      <c r="E17" s="12">
        <v>0</v>
      </c>
      <c r="F17" s="12">
        <v>4</v>
      </c>
      <c r="G17" s="21">
        <v>8</v>
      </c>
      <c r="J17" s="8" t="s">
        <v>1799</v>
      </c>
      <c r="K17" s="139" t="s">
        <v>152</v>
      </c>
      <c r="L17" s="12">
        <v>4</v>
      </c>
      <c r="M17" s="12">
        <v>4</v>
      </c>
      <c r="N17" s="12">
        <v>2.5</v>
      </c>
      <c r="O17" s="12">
        <v>3</v>
      </c>
      <c r="P17" s="100">
        <v>13.5</v>
      </c>
    </row>
    <row r="18" spans="2:16" ht="15.75" x14ac:dyDescent="0.25">
      <c r="B18" s="22" t="s">
        <v>20</v>
      </c>
      <c r="C18" s="12">
        <v>0</v>
      </c>
      <c r="D18" s="12">
        <v>0</v>
      </c>
      <c r="E18" s="12">
        <v>4</v>
      </c>
      <c r="F18" s="12">
        <v>4</v>
      </c>
      <c r="G18" s="21">
        <v>8</v>
      </c>
      <c r="J18" s="8" t="s">
        <v>1721</v>
      </c>
      <c r="K18" s="139" t="s">
        <v>78</v>
      </c>
      <c r="L18" s="12">
        <v>4</v>
      </c>
      <c r="M18" s="12">
        <v>2</v>
      </c>
      <c r="N18" s="12">
        <v>3.5</v>
      </c>
      <c r="O18" s="12">
        <v>3.5</v>
      </c>
      <c r="P18" s="100">
        <v>13</v>
      </c>
    </row>
    <row r="19" spans="2:16" ht="15.75" x14ac:dyDescent="0.25">
      <c r="B19" s="22" t="s">
        <v>34</v>
      </c>
      <c r="C19" s="12">
        <v>0</v>
      </c>
      <c r="D19" s="12">
        <v>0</v>
      </c>
      <c r="E19" s="12">
        <v>3.5</v>
      </c>
      <c r="F19" s="12">
        <v>4</v>
      </c>
      <c r="G19" s="21">
        <v>7.5</v>
      </c>
      <c r="J19" s="5" t="s">
        <v>1765</v>
      </c>
      <c r="K19" s="139" t="s">
        <v>150</v>
      </c>
      <c r="L19" s="12">
        <v>0</v>
      </c>
      <c r="M19" s="12">
        <v>3.5</v>
      </c>
      <c r="N19" s="12">
        <v>4.5</v>
      </c>
      <c r="O19" s="12">
        <v>4.5</v>
      </c>
      <c r="P19" s="100">
        <v>12.5</v>
      </c>
    </row>
    <row r="20" spans="2:16" ht="15.75" x14ac:dyDescent="0.25">
      <c r="B20" s="20" t="s">
        <v>147</v>
      </c>
      <c r="C20" s="12">
        <v>5</v>
      </c>
      <c r="D20" s="12">
        <v>0</v>
      </c>
      <c r="E20" s="12">
        <v>0</v>
      </c>
      <c r="F20" s="12">
        <v>0</v>
      </c>
      <c r="G20" s="21">
        <v>5</v>
      </c>
      <c r="J20" s="104" t="s">
        <v>1732</v>
      </c>
      <c r="K20" s="139" t="s">
        <v>78</v>
      </c>
      <c r="L20" s="96">
        <v>2.5</v>
      </c>
      <c r="M20" s="96">
        <v>4</v>
      </c>
      <c r="N20" s="96">
        <v>2.5</v>
      </c>
      <c r="O20" s="96">
        <v>3</v>
      </c>
      <c r="P20" s="96">
        <v>12</v>
      </c>
    </row>
    <row r="21" spans="2:16" ht="15.75" x14ac:dyDescent="0.25">
      <c r="B21" s="22" t="s">
        <v>158</v>
      </c>
      <c r="C21" s="12">
        <v>0</v>
      </c>
      <c r="D21" s="12">
        <v>5</v>
      </c>
      <c r="E21" s="12">
        <v>0</v>
      </c>
      <c r="F21" s="12">
        <v>0</v>
      </c>
      <c r="G21" s="21">
        <v>5</v>
      </c>
      <c r="J21" s="8" t="s">
        <v>1751</v>
      </c>
      <c r="K21" s="139" t="s">
        <v>152</v>
      </c>
      <c r="L21" s="12">
        <v>2.5</v>
      </c>
      <c r="M21" s="12">
        <v>3.5</v>
      </c>
      <c r="N21" s="12">
        <v>2.5</v>
      </c>
      <c r="O21" s="12">
        <v>3</v>
      </c>
      <c r="P21" s="100">
        <v>11.5</v>
      </c>
    </row>
    <row r="22" spans="2:16" ht="15.75" x14ac:dyDescent="0.25">
      <c r="B22" s="22" t="s">
        <v>1702</v>
      </c>
      <c r="C22" s="12">
        <v>4</v>
      </c>
      <c r="D22" s="12">
        <v>0</v>
      </c>
      <c r="E22" s="12">
        <v>0</v>
      </c>
      <c r="F22" s="12">
        <v>0</v>
      </c>
      <c r="G22" s="21">
        <v>4</v>
      </c>
      <c r="J22" s="8" t="s">
        <v>1729</v>
      </c>
      <c r="K22" s="139" t="s">
        <v>153</v>
      </c>
      <c r="L22" s="12">
        <v>4</v>
      </c>
      <c r="M22" s="12">
        <v>0</v>
      </c>
      <c r="N22" s="12">
        <v>3</v>
      </c>
      <c r="O22" s="12">
        <v>4</v>
      </c>
      <c r="P22" s="100">
        <v>11</v>
      </c>
    </row>
    <row r="23" spans="2:16" ht="15.75" x14ac:dyDescent="0.25">
      <c r="B23" s="22" t="s">
        <v>28</v>
      </c>
      <c r="C23" s="12">
        <v>4</v>
      </c>
      <c r="D23" s="12">
        <v>0</v>
      </c>
      <c r="E23" s="12">
        <v>0</v>
      </c>
      <c r="F23" s="12">
        <v>0</v>
      </c>
      <c r="G23" s="21">
        <v>4</v>
      </c>
      <c r="J23" s="8" t="s">
        <v>1767</v>
      </c>
      <c r="K23" s="139" t="s">
        <v>151</v>
      </c>
      <c r="L23" s="12">
        <v>3</v>
      </c>
      <c r="M23" s="12">
        <v>2</v>
      </c>
      <c r="N23" s="12">
        <v>3</v>
      </c>
      <c r="O23" s="12">
        <v>3</v>
      </c>
      <c r="P23" s="100">
        <v>11</v>
      </c>
    </row>
    <row r="24" spans="2:16" ht="15.75" x14ac:dyDescent="0.25">
      <c r="B24" s="22" t="s">
        <v>36</v>
      </c>
      <c r="C24" s="12">
        <v>0</v>
      </c>
      <c r="D24" s="12">
        <v>4</v>
      </c>
      <c r="E24" s="12">
        <v>0</v>
      </c>
      <c r="F24" s="12">
        <v>0</v>
      </c>
      <c r="G24" s="21">
        <v>4</v>
      </c>
      <c r="J24" s="91" t="s">
        <v>1739</v>
      </c>
      <c r="K24" s="139" t="s">
        <v>34</v>
      </c>
      <c r="L24" s="96">
        <v>0</v>
      </c>
      <c r="M24" s="96">
        <v>3.5</v>
      </c>
      <c r="N24" s="96">
        <v>3.5</v>
      </c>
      <c r="O24" s="96">
        <v>4</v>
      </c>
      <c r="P24" s="96">
        <v>11</v>
      </c>
    </row>
    <row r="25" spans="2:16" ht="15.75" x14ac:dyDescent="0.25">
      <c r="B25" s="22" t="s">
        <v>161</v>
      </c>
      <c r="C25" s="12">
        <v>0</v>
      </c>
      <c r="D25" s="12">
        <v>4</v>
      </c>
      <c r="E25" s="12">
        <v>0</v>
      </c>
      <c r="F25" s="12">
        <v>0</v>
      </c>
      <c r="G25" s="21">
        <v>4</v>
      </c>
      <c r="J25" s="8" t="s">
        <v>1719</v>
      </c>
      <c r="K25" s="139" t="s">
        <v>18</v>
      </c>
      <c r="L25" s="12">
        <v>4</v>
      </c>
      <c r="M25" s="12">
        <v>2.5</v>
      </c>
      <c r="N25" s="12">
        <v>4</v>
      </c>
      <c r="O25" s="12">
        <v>0</v>
      </c>
      <c r="P25" s="100">
        <v>10.5</v>
      </c>
    </row>
    <row r="26" spans="2:16" ht="15.75" x14ac:dyDescent="0.25">
      <c r="B26" s="22" t="s">
        <v>76</v>
      </c>
      <c r="C26" s="12">
        <v>0</v>
      </c>
      <c r="D26" s="12">
        <v>0</v>
      </c>
      <c r="E26" s="12">
        <v>0</v>
      </c>
      <c r="F26" s="12">
        <v>4</v>
      </c>
      <c r="G26" s="21">
        <v>4</v>
      </c>
      <c r="J26" s="6" t="s">
        <v>1800</v>
      </c>
      <c r="K26" s="139" t="s">
        <v>78</v>
      </c>
      <c r="L26" s="12">
        <v>1</v>
      </c>
      <c r="M26" s="12">
        <v>3</v>
      </c>
      <c r="N26" s="12">
        <v>3</v>
      </c>
      <c r="O26" s="12">
        <v>3.5</v>
      </c>
      <c r="P26" s="100">
        <v>10.5</v>
      </c>
    </row>
    <row r="27" spans="2:16" ht="15.75" x14ac:dyDescent="0.25">
      <c r="B27" s="22" t="s">
        <v>1708</v>
      </c>
      <c r="C27" s="12">
        <v>0</v>
      </c>
      <c r="D27" s="12">
        <v>0</v>
      </c>
      <c r="E27" s="12">
        <v>4</v>
      </c>
      <c r="F27" s="12">
        <v>0</v>
      </c>
      <c r="G27" s="21">
        <v>4</v>
      </c>
      <c r="J27" s="91" t="s">
        <v>1718</v>
      </c>
      <c r="K27" s="139" t="s">
        <v>28</v>
      </c>
      <c r="L27" s="54">
        <v>4</v>
      </c>
      <c r="M27" s="54">
        <v>3</v>
      </c>
      <c r="N27" s="54">
        <v>3</v>
      </c>
      <c r="O27" s="54">
        <v>0</v>
      </c>
      <c r="P27" s="96">
        <v>10</v>
      </c>
    </row>
    <row r="28" spans="2:16" ht="15.75" x14ac:dyDescent="0.25">
      <c r="B28" s="22" t="s">
        <v>168</v>
      </c>
      <c r="C28" s="12">
        <v>0</v>
      </c>
      <c r="D28" s="12">
        <v>0</v>
      </c>
      <c r="E28" s="12">
        <v>0</v>
      </c>
      <c r="F28" s="12">
        <v>4</v>
      </c>
      <c r="G28" s="21">
        <v>4</v>
      </c>
      <c r="J28" s="6" t="s">
        <v>1727</v>
      </c>
      <c r="K28" s="139" t="s">
        <v>1702</v>
      </c>
      <c r="L28" s="12">
        <v>4</v>
      </c>
      <c r="M28" s="12">
        <v>3</v>
      </c>
      <c r="N28" s="12">
        <v>3</v>
      </c>
      <c r="O28" s="12">
        <v>0</v>
      </c>
      <c r="P28" s="100">
        <v>10</v>
      </c>
    </row>
    <row r="29" spans="2:16" ht="15.75" x14ac:dyDescent="0.25">
      <c r="B29" s="20" t="s">
        <v>157</v>
      </c>
      <c r="C29" s="12">
        <v>3</v>
      </c>
      <c r="D29" s="12">
        <v>0</v>
      </c>
      <c r="E29" s="12">
        <v>0</v>
      </c>
      <c r="F29" s="12">
        <v>0</v>
      </c>
      <c r="G29" s="21">
        <v>3</v>
      </c>
      <c r="J29" s="5" t="s">
        <v>1763</v>
      </c>
      <c r="K29" s="139" t="s">
        <v>155</v>
      </c>
      <c r="L29" s="12">
        <v>2.5</v>
      </c>
      <c r="M29" s="12">
        <v>2.5</v>
      </c>
      <c r="N29" s="12">
        <v>2</v>
      </c>
      <c r="O29" s="12">
        <v>2.5</v>
      </c>
      <c r="P29" s="100">
        <v>9.5</v>
      </c>
    </row>
    <row r="30" spans="2:16" ht="15.75" x14ac:dyDescent="0.25">
      <c r="B30" s="20" t="s">
        <v>144</v>
      </c>
      <c r="C30" s="12">
        <v>0</v>
      </c>
      <c r="D30" s="12">
        <v>0</v>
      </c>
      <c r="E30" s="12">
        <v>0</v>
      </c>
      <c r="F30" s="12">
        <v>0</v>
      </c>
      <c r="G30" s="21">
        <v>0</v>
      </c>
      <c r="J30" s="6" t="s">
        <v>1725</v>
      </c>
      <c r="K30" s="139" t="s">
        <v>36</v>
      </c>
      <c r="L30" s="12">
        <v>2</v>
      </c>
      <c r="M30" s="12">
        <v>4</v>
      </c>
      <c r="N30" s="12">
        <v>0</v>
      </c>
      <c r="O30" s="12">
        <v>3.5</v>
      </c>
      <c r="P30" s="100">
        <v>9.5</v>
      </c>
    </row>
    <row r="31" spans="2:16" ht="15.75" x14ac:dyDescent="0.25">
      <c r="B31" s="22" t="s">
        <v>41</v>
      </c>
      <c r="C31" s="12">
        <v>0</v>
      </c>
      <c r="D31" s="12">
        <v>0</v>
      </c>
      <c r="E31" s="12">
        <v>0</v>
      </c>
      <c r="F31" s="12">
        <v>0</v>
      </c>
      <c r="G31" s="21">
        <v>0</v>
      </c>
      <c r="J31" s="8" t="s">
        <v>1808</v>
      </c>
      <c r="K31" s="139" t="s">
        <v>149</v>
      </c>
      <c r="L31" s="12">
        <v>2</v>
      </c>
      <c r="M31" s="12">
        <v>1.5</v>
      </c>
      <c r="N31" s="12">
        <v>2.5</v>
      </c>
      <c r="O31" s="12">
        <v>3.5</v>
      </c>
      <c r="P31" s="100">
        <v>9.5</v>
      </c>
    </row>
    <row r="32" spans="2:16" ht="15.75" x14ac:dyDescent="0.25">
      <c r="B32" s="22" t="s">
        <v>44</v>
      </c>
      <c r="C32" s="12">
        <v>0</v>
      </c>
      <c r="D32" s="12">
        <v>0</v>
      </c>
      <c r="E32" s="12">
        <v>0</v>
      </c>
      <c r="F32" s="12">
        <v>0</v>
      </c>
      <c r="G32" s="21">
        <v>0</v>
      </c>
      <c r="J32" s="5" t="s">
        <v>1810</v>
      </c>
      <c r="K32" s="139" t="s">
        <v>150</v>
      </c>
      <c r="L32" s="12">
        <v>0</v>
      </c>
      <c r="M32" s="12">
        <v>2.5</v>
      </c>
      <c r="N32" s="12">
        <v>3.5</v>
      </c>
      <c r="O32" s="12">
        <v>3.5</v>
      </c>
      <c r="P32" s="100">
        <v>9.5</v>
      </c>
    </row>
    <row r="33" spans="2:16" ht="15.75" x14ac:dyDescent="0.25">
      <c r="B33" s="22" t="s">
        <v>47</v>
      </c>
      <c r="C33" s="12">
        <v>0</v>
      </c>
      <c r="D33" s="12">
        <v>0</v>
      </c>
      <c r="E33" s="12">
        <v>0</v>
      </c>
      <c r="F33" s="12">
        <v>0</v>
      </c>
      <c r="G33" s="21">
        <v>0</v>
      </c>
      <c r="J33" s="6" t="s">
        <v>1759</v>
      </c>
      <c r="K33" s="139" t="s">
        <v>15</v>
      </c>
      <c r="L33" s="12">
        <v>3</v>
      </c>
      <c r="M33" s="12">
        <v>2</v>
      </c>
      <c r="N33" s="12">
        <v>0</v>
      </c>
      <c r="O33" s="12">
        <v>4</v>
      </c>
      <c r="P33" s="100">
        <v>9</v>
      </c>
    </row>
    <row r="34" spans="2:16" ht="15.75" x14ac:dyDescent="0.25">
      <c r="B34" s="22" t="s">
        <v>148</v>
      </c>
      <c r="C34" s="12">
        <v>0</v>
      </c>
      <c r="D34" s="12">
        <v>0</v>
      </c>
      <c r="E34" s="12">
        <v>0</v>
      </c>
      <c r="F34" s="12">
        <v>0</v>
      </c>
      <c r="G34" s="21">
        <v>0</v>
      </c>
      <c r="J34" s="91" t="s">
        <v>1713</v>
      </c>
      <c r="K34" s="139" t="s">
        <v>1702</v>
      </c>
      <c r="L34" s="54">
        <v>2.5</v>
      </c>
      <c r="M34" s="54">
        <v>3</v>
      </c>
      <c r="N34" s="54">
        <v>3.5</v>
      </c>
      <c r="O34" s="54">
        <v>0</v>
      </c>
      <c r="P34" s="96">
        <v>9</v>
      </c>
    </row>
    <row r="35" spans="2:16" ht="15.75" x14ac:dyDescent="0.25">
      <c r="B35" s="20" t="s">
        <v>151</v>
      </c>
      <c r="C35" s="12">
        <v>0</v>
      </c>
      <c r="D35" s="12">
        <v>0</v>
      </c>
      <c r="E35" s="12">
        <v>0</v>
      </c>
      <c r="F35" s="12">
        <v>0</v>
      </c>
      <c r="G35" s="21">
        <v>0</v>
      </c>
      <c r="J35" s="8" t="s">
        <v>1740</v>
      </c>
      <c r="K35" s="139" t="s">
        <v>170</v>
      </c>
      <c r="L35" s="12">
        <v>2</v>
      </c>
      <c r="M35" s="12">
        <v>3</v>
      </c>
      <c r="N35" s="12">
        <v>0</v>
      </c>
      <c r="O35" s="12">
        <v>4</v>
      </c>
      <c r="P35" s="100">
        <v>9</v>
      </c>
    </row>
    <row r="36" spans="2:16" ht="15.75" x14ac:dyDescent="0.25">
      <c r="B36" s="20" t="s">
        <v>154</v>
      </c>
      <c r="C36" s="12">
        <v>0</v>
      </c>
      <c r="D36" s="12">
        <v>0</v>
      </c>
      <c r="E36" s="12">
        <v>0</v>
      </c>
      <c r="F36" s="12">
        <v>0</v>
      </c>
      <c r="G36" s="21">
        <v>0</v>
      </c>
      <c r="J36" s="6" t="s">
        <v>1803</v>
      </c>
      <c r="K36" s="139" t="s">
        <v>15</v>
      </c>
      <c r="L36" s="12">
        <v>4</v>
      </c>
      <c r="M36" s="12">
        <v>4.5</v>
      </c>
      <c r="N36" s="12">
        <v>0</v>
      </c>
      <c r="O36" s="12">
        <v>0</v>
      </c>
      <c r="P36" s="100">
        <v>8.5</v>
      </c>
    </row>
    <row r="37" spans="2:16" ht="15.75" x14ac:dyDescent="0.25">
      <c r="B37" s="22" t="s">
        <v>155</v>
      </c>
      <c r="C37" s="12">
        <v>0</v>
      </c>
      <c r="D37" s="12">
        <v>0</v>
      </c>
      <c r="E37" s="12">
        <v>0</v>
      </c>
      <c r="F37" s="12">
        <v>0</v>
      </c>
      <c r="G37" s="21">
        <v>0</v>
      </c>
      <c r="J37" s="8" t="s">
        <v>1821</v>
      </c>
      <c r="K37" s="139" t="s">
        <v>34</v>
      </c>
      <c r="L37" s="12">
        <v>0</v>
      </c>
      <c r="M37" s="12">
        <v>3</v>
      </c>
      <c r="N37" s="12">
        <v>2</v>
      </c>
      <c r="O37" s="12">
        <v>3.5</v>
      </c>
      <c r="P37" s="100">
        <v>8.5</v>
      </c>
    </row>
    <row r="38" spans="2:16" ht="15.75" x14ac:dyDescent="0.25">
      <c r="B38" s="22" t="s">
        <v>1703</v>
      </c>
      <c r="C38" s="12">
        <v>0</v>
      </c>
      <c r="D38" s="12">
        <v>0</v>
      </c>
      <c r="E38" s="12">
        <v>0</v>
      </c>
      <c r="F38" s="12">
        <v>0</v>
      </c>
      <c r="G38" s="21">
        <v>0</v>
      </c>
      <c r="J38" s="8" t="s">
        <v>1807</v>
      </c>
      <c r="K38" s="139" t="s">
        <v>160</v>
      </c>
      <c r="L38" s="12">
        <v>2.5</v>
      </c>
      <c r="M38" s="12">
        <v>3</v>
      </c>
      <c r="N38" s="12">
        <v>2.5</v>
      </c>
      <c r="O38" s="12">
        <v>0</v>
      </c>
      <c r="P38" s="100">
        <v>8</v>
      </c>
    </row>
    <row r="39" spans="2:16" ht="15.75" x14ac:dyDescent="0.25">
      <c r="B39" s="22" t="s">
        <v>1704</v>
      </c>
      <c r="C39" s="12">
        <v>0</v>
      </c>
      <c r="D39" s="12">
        <v>0</v>
      </c>
      <c r="E39" s="12">
        <v>0</v>
      </c>
      <c r="F39" s="12">
        <v>0</v>
      </c>
      <c r="G39" s="21">
        <v>0</v>
      </c>
      <c r="J39" s="5" t="s">
        <v>1828</v>
      </c>
      <c r="K39" s="139" t="s">
        <v>15</v>
      </c>
      <c r="L39" s="12">
        <v>2.5</v>
      </c>
      <c r="M39" s="12">
        <v>2.5</v>
      </c>
      <c r="N39" s="12">
        <v>0</v>
      </c>
      <c r="O39" s="12">
        <v>2.5</v>
      </c>
      <c r="P39" s="100">
        <v>7.5</v>
      </c>
    </row>
    <row r="40" spans="2:16" ht="15.75" x14ac:dyDescent="0.25">
      <c r="B40" s="22" t="s">
        <v>42</v>
      </c>
      <c r="C40" s="12">
        <v>0</v>
      </c>
      <c r="D40" s="12">
        <v>0</v>
      </c>
      <c r="E40" s="12">
        <v>0</v>
      </c>
      <c r="F40" s="12">
        <v>0</v>
      </c>
      <c r="G40" s="21">
        <v>0</v>
      </c>
      <c r="J40" s="6" t="s">
        <v>1785</v>
      </c>
      <c r="K40" s="139" t="s">
        <v>167</v>
      </c>
      <c r="L40" s="12">
        <v>0</v>
      </c>
      <c r="M40" s="12">
        <v>2.5</v>
      </c>
      <c r="N40" s="12">
        <v>2</v>
      </c>
      <c r="O40" s="12">
        <v>3</v>
      </c>
      <c r="P40" s="100">
        <v>7.5</v>
      </c>
    </row>
    <row r="41" spans="2:16" ht="15.75" x14ac:dyDescent="0.25">
      <c r="B41" s="22" t="s">
        <v>159</v>
      </c>
      <c r="C41" s="12">
        <v>0</v>
      </c>
      <c r="D41" s="12">
        <v>0</v>
      </c>
      <c r="E41" s="12">
        <v>0</v>
      </c>
      <c r="F41" s="12">
        <v>0</v>
      </c>
      <c r="G41" s="21">
        <v>0</v>
      </c>
      <c r="J41" s="8" t="s">
        <v>1825</v>
      </c>
      <c r="K41" s="139" t="s">
        <v>160</v>
      </c>
      <c r="L41" s="12">
        <v>0</v>
      </c>
      <c r="M41" s="12">
        <v>2</v>
      </c>
      <c r="N41" s="12">
        <v>2.5</v>
      </c>
      <c r="O41" s="12">
        <v>3</v>
      </c>
      <c r="P41" s="100">
        <v>7.5</v>
      </c>
    </row>
    <row r="42" spans="2:16" ht="15.75" x14ac:dyDescent="0.25">
      <c r="B42" s="20" t="s">
        <v>63</v>
      </c>
      <c r="C42" s="12">
        <v>0</v>
      </c>
      <c r="D42" s="12">
        <v>0</v>
      </c>
      <c r="E42" s="12">
        <v>0</v>
      </c>
      <c r="F42" s="12">
        <v>0</v>
      </c>
      <c r="G42" s="21">
        <v>0</v>
      </c>
      <c r="J42" s="6" t="s">
        <v>1797</v>
      </c>
      <c r="K42" s="139" t="s">
        <v>145</v>
      </c>
      <c r="L42" s="12">
        <v>4</v>
      </c>
      <c r="M42" s="12">
        <v>3</v>
      </c>
      <c r="N42" s="12">
        <v>0</v>
      </c>
      <c r="O42" s="12">
        <v>0</v>
      </c>
      <c r="P42" s="100">
        <v>7</v>
      </c>
    </row>
    <row r="43" spans="2:16" ht="15.75" x14ac:dyDescent="0.25">
      <c r="B43" s="22" t="s">
        <v>65</v>
      </c>
      <c r="C43" s="12">
        <v>0</v>
      </c>
      <c r="D43" s="12">
        <v>0</v>
      </c>
      <c r="E43" s="12">
        <v>0</v>
      </c>
      <c r="F43" s="12">
        <v>0</v>
      </c>
      <c r="G43" s="21">
        <v>0</v>
      </c>
      <c r="J43" s="5" t="s">
        <v>1722</v>
      </c>
      <c r="K43" s="139" t="s">
        <v>20</v>
      </c>
      <c r="L43" s="12">
        <v>0</v>
      </c>
      <c r="M43" s="12">
        <v>3</v>
      </c>
      <c r="N43" s="12">
        <v>4</v>
      </c>
      <c r="O43" s="12">
        <v>0</v>
      </c>
      <c r="P43" s="100">
        <v>7</v>
      </c>
    </row>
    <row r="44" spans="2:16" ht="15.75" x14ac:dyDescent="0.25">
      <c r="B44" s="22" t="s">
        <v>162</v>
      </c>
      <c r="C44" s="12">
        <v>0</v>
      </c>
      <c r="D44" s="12">
        <v>0</v>
      </c>
      <c r="E44" s="12">
        <v>0</v>
      </c>
      <c r="F44" s="12">
        <v>0</v>
      </c>
      <c r="G44" s="21">
        <v>0</v>
      </c>
      <c r="J44" s="8" t="s">
        <v>1737</v>
      </c>
      <c r="K44" s="139" t="s">
        <v>148</v>
      </c>
      <c r="L44" s="12">
        <v>0</v>
      </c>
      <c r="M44" s="12">
        <v>2</v>
      </c>
      <c r="N44" s="12">
        <v>2</v>
      </c>
      <c r="O44" s="12">
        <v>3</v>
      </c>
      <c r="P44" s="100">
        <v>7</v>
      </c>
    </row>
    <row r="45" spans="2:16" ht="15.75" x14ac:dyDescent="0.25">
      <c r="B45" s="22" t="s">
        <v>1705</v>
      </c>
      <c r="C45" s="12">
        <v>0</v>
      </c>
      <c r="D45" s="12">
        <v>0</v>
      </c>
      <c r="E45" s="12">
        <v>0</v>
      </c>
      <c r="F45" s="12">
        <v>0</v>
      </c>
      <c r="G45" s="21">
        <v>0</v>
      </c>
      <c r="J45" s="91" t="s">
        <v>1742</v>
      </c>
      <c r="K45" s="139" t="s">
        <v>167</v>
      </c>
      <c r="L45" s="54">
        <v>0</v>
      </c>
      <c r="M45" s="54">
        <v>2</v>
      </c>
      <c r="N45" s="54">
        <v>1.5</v>
      </c>
      <c r="O45" s="54">
        <v>3</v>
      </c>
      <c r="P45" s="96">
        <v>6.5</v>
      </c>
    </row>
    <row r="46" spans="2:16" ht="15.75" x14ac:dyDescent="0.25">
      <c r="B46" s="22" t="s">
        <v>74</v>
      </c>
      <c r="C46" s="12">
        <v>0</v>
      </c>
      <c r="D46" s="12">
        <v>0</v>
      </c>
      <c r="E46" s="12">
        <v>0</v>
      </c>
      <c r="F46" s="12">
        <v>0</v>
      </c>
      <c r="G46" s="21">
        <v>0</v>
      </c>
      <c r="J46" s="8" t="s">
        <v>1831</v>
      </c>
      <c r="K46" s="139" t="s">
        <v>30</v>
      </c>
      <c r="L46" s="12">
        <v>3</v>
      </c>
      <c r="M46" s="12">
        <v>0</v>
      </c>
      <c r="N46" s="12">
        <v>3</v>
      </c>
      <c r="O46" s="12">
        <v>0</v>
      </c>
      <c r="P46" s="100">
        <v>6</v>
      </c>
    </row>
    <row r="47" spans="2:16" ht="15.75" x14ac:dyDescent="0.25">
      <c r="B47" s="22" t="s">
        <v>1706</v>
      </c>
      <c r="C47" s="12">
        <v>0</v>
      </c>
      <c r="D47" s="12">
        <v>0</v>
      </c>
      <c r="E47" s="12">
        <v>0</v>
      </c>
      <c r="F47" s="12">
        <v>0</v>
      </c>
      <c r="G47" s="21">
        <v>0</v>
      </c>
      <c r="J47" s="8" t="s">
        <v>1728</v>
      </c>
      <c r="K47" s="139" t="s">
        <v>63</v>
      </c>
      <c r="L47" s="12">
        <v>2.5</v>
      </c>
      <c r="M47" s="12">
        <v>0</v>
      </c>
      <c r="N47" s="12">
        <v>1</v>
      </c>
      <c r="O47" s="12">
        <v>2.5</v>
      </c>
      <c r="P47" s="100">
        <v>6</v>
      </c>
    </row>
    <row r="48" spans="2:16" ht="15.75" x14ac:dyDescent="0.25">
      <c r="B48" s="22" t="s">
        <v>164</v>
      </c>
      <c r="C48" s="12">
        <v>0</v>
      </c>
      <c r="D48" s="12">
        <v>0</v>
      </c>
      <c r="E48" s="12">
        <v>0</v>
      </c>
      <c r="F48" s="12">
        <v>0</v>
      </c>
      <c r="G48" s="21">
        <v>0</v>
      </c>
      <c r="J48" s="6" t="s">
        <v>1802</v>
      </c>
      <c r="K48" s="139" t="s">
        <v>144</v>
      </c>
      <c r="L48" s="12">
        <v>1.5</v>
      </c>
      <c r="M48" s="12">
        <v>1</v>
      </c>
      <c r="N48" s="12">
        <v>2.5</v>
      </c>
      <c r="O48" s="12">
        <v>1</v>
      </c>
      <c r="P48" s="100">
        <v>6</v>
      </c>
    </row>
    <row r="49" spans="2:16" ht="15.75" x14ac:dyDescent="0.25">
      <c r="B49" s="22" t="s">
        <v>166</v>
      </c>
      <c r="C49" s="12">
        <v>0</v>
      </c>
      <c r="D49" s="12">
        <v>0</v>
      </c>
      <c r="E49" s="12">
        <v>0</v>
      </c>
      <c r="F49" s="12">
        <v>0</v>
      </c>
      <c r="G49" s="21">
        <v>0</v>
      </c>
      <c r="J49" s="6" t="s">
        <v>1734</v>
      </c>
      <c r="K49" s="139" t="s">
        <v>34</v>
      </c>
      <c r="L49" s="12">
        <v>0</v>
      </c>
      <c r="M49" s="12">
        <v>3</v>
      </c>
      <c r="N49" s="12">
        <v>3</v>
      </c>
      <c r="O49" s="12">
        <v>0</v>
      </c>
      <c r="P49" s="100">
        <v>6</v>
      </c>
    </row>
    <row r="50" spans="2:16" ht="15.75" x14ac:dyDescent="0.25">
      <c r="B50" s="22" t="s">
        <v>58</v>
      </c>
      <c r="C50" s="12">
        <v>0</v>
      </c>
      <c r="D50" s="12">
        <v>0</v>
      </c>
      <c r="E50" s="12">
        <v>0</v>
      </c>
      <c r="F50" s="12">
        <v>0</v>
      </c>
      <c r="G50" s="21">
        <v>0</v>
      </c>
      <c r="J50" s="6" t="s">
        <v>1724</v>
      </c>
      <c r="K50" s="139" t="s">
        <v>20</v>
      </c>
      <c r="L50" s="12">
        <v>0</v>
      </c>
      <c r="M50" s="12">
        <v>2.5</v>
      </c>
      <c r="N50" s="12">
        <v>3.5</v>
      </c>
      <c r="O50" s="12">
        <v>0</v>
      </c>
      <c r="P50" s="100">
        <v>6</v>
      </c>
    </row>
    <row r="51" spans="2:16" ht="15.75" x14ac:dyDescent="0.25">
      <c r="B51" s="22" t="s">
        <v>167</v>
      </c>
      <c r="C51" s="12">
        <v>0</v>
      </c>
      <c r="D51" s="12">
        <v>0</v>
      </c>
      <c r="E51" s="12">
        <v>0</v>
      </c>
      <c r="F51" s="12">
        <v>0</v>
      </c>
      <c r="G51" s="21">
        <v>0</v>
      </c>
      <c r="J51" s="8" t="s">
        <v>1746</v>
      </c>
      <c r="K51" s="139" t="s">
        <v>15</v>
      </c>
      <c r="L51" s="12">
        <v>2.5</v>
      </c>
      <c r="M51" s="12">
        <v>3</v>
      </c>
      <c r="N51" s="12">
        <v>0</v>
      </c>
      <c r="O51" s="12">
        <v>0</v>
      </c>
      <c r="P51" s="100">
        <v>5.5</v>
      </c>
    </row>
    <row r="52" spans="2:16" ht="15.75" x14ac:dyDescent="0.25">
      <c r="B52" s="22" t="s">
        <v>1707</v>
      </c>
      <c r="C52" s="12">
        <v>0</v>
      </c>
      <c r="D52" s="12">
        <v>0</v>
      </c>
      <c r="E52" s="12">
        <v>0</v>
      </c>
      <c r="F52" s="12">
        <v>0</v>
      </c>
      <c r="G52" s="21">
        <v>0</v>
      </c>
      <c r="J52" s="5" t="s">
        <v>1811</v>
      </c>
      <c r="K52" s="139" t="s">
        <v>171</v>
      </c>
      <c r="L52" s="12">
        <v>1.5</v>
      </c>
      <c r="M52" s="12">
        <v>2</v>
      </c>
      <c r="N52" s="12">
        <v>2</v>
      </c>
      <c r="O52" s="12">
        <v>0</v>
      </c>
      <c r="P52" s="100">
        <v>5.5</v>
      </c>
    </row>
    <row r="53" spans="2:16" ht="15.75" x14ac:dyDescent="0.25">
      <c r="B53" s="22" t="s">
        <v>169</v>
      </c>
      <c r="C53" s="12">
        <v>0</v>
      </c>
      <c r="D53" s="12">
        <v>0</v>
      </c>
      <c r="E53" s="12">
        <v>0</v>
      </c>
      <c r="F53" s="12">
        <v>0</v>
      </c>
      <c r="G53" s="21">
        <v>0</v>
      </c>
      <c r="J53" s="6" t="s">
        <v>1823</v>
      </c>
      <c r="K53" s="139" t="s">
        <v>20</v>
      </c>
      <c r="L53" s="12">
        <v>0</v>
      </c>
      <c r="M53" s="12">
        <v>3.5</v>
      </c>
      <c r="N53" s="12">
        <v>2</v>
      </c>
      <c r="O53" s="12">
        <v>0</v>
      </c>
      <c r="P53" s="100">
        <v>5.5</v>
      </c>
    </row>
    <row r="54" spans="2:16" ht="16.5" thickBot="1" x14ac:dyDescent="0.3">
      <c r="B54" s="23" t="s">
        <v>26</v>
      </c>
      <c r="C54" s="24">
        <v>0</v>
      </c>
      <c r="D54" s="24">
        <v>0</v>
      </c>
      <c r="E54" s="24">
        <v>0</v>
      </c>
      <c r="F54" s="24">
        <v>0</v>
      </c>
      <c r="G54" s="25">
        <v>0</v>
      </c>
      <c r="J54" s="91" t="s">
        <v>1819</v>
      </c>
      <c r="K54" s="139" t="s">
        <v>152</v>
      </c>
      <c r="L54" s="54">
        <v>3</v>
      </c>
      <c r="M54" s="54">
        <v>2</v>
      </c>
      <c r="N54" s="54">
        <v>0</v>
      </c>
      <c r="O54" s="54">
        <v>0</v>
      </c>
      <c r="P54" s="96">
        <v>5</v>
      </c>
    </row>
    <row r="55" spans="2:16" ht="15.75" x14ac:dyDescent="0.25">
      <c r="J55" s="5" t="s">
        <v>1827</v>
      </c>
      <c r="K55" s="139" t="s">
        <v>156</v>
      </c>
      <c r="L55" s="12">
        <v>3</v>
      </c>
      <c r="M55" s="12">
        <v>0</v>
      </c>
      <c r="N55" s="12">
        <v>2</v>
      </c>
      <c r="O55" s="12">
        <v>0</v>
      </c>
      <c r="P55" s="100">
        <v>5</v>
      </c>
    </row>
    <row r="56" spans="2:16" x14ac:dyDescent="0.25">
      <c r="J56" s="8" t="s">
        <v>1817</v>
      </c>
      <c r="K56" s="139" t="s">
        <v>170</v>
      </c>
      <c r="L56" s="12">
        <v>0</v>
      </c>
      <c r="M56" s="12">
        <v>2</v>
      </c>
      <c r="N56" s="12">
        <v>0</v>
      </c>
      <c r="O56" s="12">
        <v>3</v>
      </c>
      <c r="P56" s="100">
        <v>5</v>
      </c>
    </row>
    <row r="57" spans="2:16" x14ac:dyDescent="0.25">
      <c r="J57" s="8" t="s">
        <v>1733</v>
      </c>
      <c r="K57" s="139" t="s">
        <v>152</v>
      </c>
      <c r="L57" s="12">
        <v>0</v>
      </c>
      <c r="M57" s="12">
        <v>0</v>
      </c>
      <c r="N57" s="12">
        <v>2</v>
      </c>
      <c r="O57" s="12">
        <v>3</v>
      </c>
      <c r="P57" s="100">
        <v>5</v>
      </c>
    </row>
    <row r="58" spans="2:16" x14ac:dyDescent="0.25">
      <c r="J58" s="8" t="s">
        <v>1809</v>
      </c>
      <c r="K58" s="139" t="s">
        <v>15</v>
      </c>
      <c r="L58" s="12">
        <v>2.5</v>
      </c>
      <c r="M58" s="12">
        <v>2</v>
      </c>
      <c r="N58" s="12">
        <v>0</v>
      </c>
      <c r="O58" s="12">
        <v>0</v>
      </c>
      <c r="P58" s="100">
        <v>4.5</v>
      </c>
    </row>
    <row r="59" spans="2:16" ht="15.75" x14ac:dyDescent="0.25">
      <c r="J59" s="6" t="s">
        <v>1820</v>
      </c>
      <c r="K59" s="139" t="s">
        <v>144</v>
      </c>
      <c r="L59" s="12">
        <v>1</v>
      </c>
      <c r="M59" s="12">
        <v>1</v>
      </c>
      <c r="N59" s="12">
        <v>1.5</v>
      </c>
      <c r="O59" s="12">
        <v>1</v>
      </c>
      <c r="P59" s="100">
        <v>4.5</v>
      </c>
    </row>
    <row r="60" spans="2:16" ht="15.75" x14ac:dyDescent="0.25">
      <c r="J60" s="5" t="s">
        <v>1738</v>
      </c>
      <c r="K60" s="139" t="s">
        <v>156</v>
      </c>
      <c r="L60" s="12">
        <v>0</v>
      </c>
      <c r="M60" s="12">
        <v>0</v>
      </c>
      <c r="N60" s="12">
        <v>2.5</v>
      </c>
      <c r="O60" s="12">
        <v>2</v>
      </c>
      <c r="P60" s="100">
        <v>4.5</v>
      </c>
    </row>
    <row r="61" spans="2:16" x14ac:dyDescent="0.25">
      <c r="J61" s="8" t="s">
        <v>1778</v>
      </c>
      <c r="K61" s="139" t="s">
        <v>30</v>
      </c>
      <c r="L61" s="12">
        <v>4</v>
      </c>
      <c r="M61" s="12">
        <v>0</v>
      </c>
      <c r="N61" s="12">
        <v>0</v>
      </c>
      <c r="O61" s="12">
        <v>0</v>
      </c>
      <c r="P61" s="100">
        <v>4</v>
      </c>
    </row>
    <row r="62" spans="2:16" ht="15.75" x14ac:dyDescent="0.25">
      <c r="J62" s="6" t="s">
        <v>1735</v>
      </c>
      <c r="K62" s="139" t="s">
        <v>152</v>
      </c>
      <c r="L62" s="12">
        <v>2.5</v>
      </c>
      <c r="M62" s="12">
        <v>1.5</v>
      </c>
      <c r="N62" s="12">
        <v>0</v>
      </c>
      <c r="O62" s="12">
        <v>0</v>
      </c>
      <c r="P62" s="100">
        <v>4</v>
      </c>
    </row>
    <row r="63" spans="2:16" ht="15.75" x14ac:dyDescent="0.25">
      <c r="J63" s="6" t="s">
        <v>1780</v>
      </c>
      <c r="K63" s="139" t="s">
        <v>149</v>
      </c>
      <c r="L63" s="12">
        <v>0</v>
      </c>
      <c r="M63" s="12">
        <v>4</v>
      </c>
      <c r="N63" s="12">
        <v>0</v>
      </c>
      <c r="O63" s="12">
        <v>0</v>
      </c>
      <c r="P63" s="100">
        <v>4</v>
      </c>
    </row>
    <row r="64" spans="2:16" ht="15.75" x14ac:dyDescent="0.25">
      <c r="J64" s="5" t="s">
        <v>1798</v>
      </c>
      <c r="K64" s="139" t="s">
        <v>161</v>
      </c>
      <c r="L64" s="12">
        <v>0</v>
      </c>
      <c r="M64" s="12">
        <v>4</v>
      </c>
      <c r="N64" s="12">
        <v>0</v>
      </c>
      <c r="O64" s="12">
        <v>0</v>
      </c>
      <c r="P64" s="100">
        <v>4</v>
      </c>
    </row>
    <row r="65" spans="10:16" ht="15.75" x14ac:dyDescent="0.25">
      <c r="J65" s="5" t="s">
        <v>1804</v>
      </c>
      <c r="K65" s="139" t="s">
        <v>156</v>
      </c>
      <c r="L65" s="12">
        <v>0</v>
      </c>
      <c r="M65" s="12">
        <v>0</v>
      </c>
      <c r="N65" s="12">
        <v>4</v>
      </c>
      <c r="O65" s="12">
        <v>0</v>
      </c>
      <c r="P65" s="100">
        <v>4</v>
      </c>
    </row>
    <row r="66" spans="10:16" ht="15.75" x14ac:dyDescent="0.25">
      <c r="J66" s="5" t="s">
        <v>1786</v>
      </c>
      <c r="K66" s="139" t="s">
        <v>1703</v>
      </c>
      <c r="L66" s="12">
        <v>0</v>
      </c>
      <c r="M66" s="12">
        <v>0</v>
      </c>
      <c r="N66" s="12">
        <v>2</v>
      </c>
      <c r="O66" s="12">
        <v>2</v>
      </c>
      <c r="P66" s="100">
        <v>4</v>
      </c>
    </row>
    <row r="67" spans="10:16" x14ac:dyDescent="0.25">
      <c r="J67" s="139" t="s">
        <v>1715</v>
      </c>
      <c r="K67" s="139" t="s">
        <v>162</v>
      </c>
      <c r="L67" s="54">
        <v>0</v>
      </c>
      <c r="M67" s="54">
        <v>0</v>
      </c>
      <c r="N67" s="54">
        <v>0</v>
      </c>
      <c r="O67" s="54">
        <v>4</v>
      </c>
      <c r="P67" s="96">
        <v>4</v>
      </c>
    </row>
    <row r="68" spans="10:16" ht="15.75" x14ac:dyDescent="0.25">
      <c r="J68" s="6" t="s">
        <v>1720</v>
      </c>
      <c r="K68" s="139" t="s">
        <v>20</v>
      </c>
      <c r="L68" s="12">
        <v>0</v>
      </c>
      <c r="M68" s="12">
        <v>0</v>
      </c>
      <c r="N68" s="12">
        <v>0</v>
      </c>
      <c r="O68" s="12">
        <v>4</v>
      </c>
      <c r="P68" s="100">
        <v>4</v>
      </c>
    </row>
    <row r="69" spans="10:16" x14ac:dyDescent="0.25">
      <c r="J69" s="8" t="s">
        <v>1750</v>
      </c>
      <c r="K69" s="139" t="s">
        <v>168</v>
      </c>
      <c r="L69" s="12">
        <v>0</v>
      </c>
      <c r="M69" s="12">
        <v>0</v>
      </c>
      <c r="N69" s="12">
        <v>0</v>
      </c>
      <c r="O69" s="12">
        <v>4</v>
      </c>
      <c r="P69" s="100">
        <v>4</v>
      </c>
    </row>
    <row r="70" spans="10:16" x14ac:dyDescent="0.25">
      <c r="J70" s="8" t="s">
        <v>1768</v>
      </c>
      <c r="K70" s="139" t="s">
        <v>168</v>
      </c>
      <c r="L70" s="12">
        <v>0</v>
      </c>
      <c r="M70" s="12">
        <v>0</v>
      </c>
      <c r="N70" s="12">
        <v>0</v>
      </c>
      <c r="O70" s="12">
        <v>4</v>
      </c>
      <c r="P70" s="100">
        <v>4</v>
      </c>
    </row>
    <row r="71" spans="10:16" ht="15.75" x14ac:dyDescent="0.25">
      <c r="J71" s="91" t="s">
        <v>1781</v>
      </c>
      <c r="K71" s="139" t="s">
        <v>156</v>
      </c>
      <c r="L71" s="96">
        <v>3.5</v>
      </c>
      <c r="M71" s="96">
        <v>0</v>
      </c>
      <c r="N71" s="96">
        <v>0</v>
      </c>
      <c r="O71" s="96">
        <v>0</v>
      </c>
      <c r="P71" s="96">
        <v>3.5</v>
      </c>
    </row>
    <row r="72" spans="10:16" ht="15.75" x14ac:dyDescent="0.25">
      <c r="J72" s="91" t="s">
        <v>1826</v>
      </c>
      <c r="K72" s="139" t="s">
        <v>20</v>
      </c>
      <c r="L72" s="54">
        <v>0</v>
      </c>
      <c r="M72" s="54">
        <v>0</v>
      </c>
      <c r="N72" s="54">
        <v>3.5</v>
      </c>
      <c r="O72" s="54">
        <v>0</v>
      </c>
      <c r="P72" s="96">
        <v>3.5</v>
      </c>
    </row>
    <row r="73" spans="10:16" x14ac:dyDescent="0.25">
      <c r="J73" s="139" t="s">
        <v>1710</v>
      </c>
      <c r="K73" s="139" t="s">
        <v>30</v>
      </c>
      <c r="L73" s="54">
        <v>3</v>
      </c>
      <c r="M73" s="54">
        <v>0</v>
      </c>
      <c r="N73" s="54">
        <v>0</v>
      </c>
      <c r="O73" s="54">
        <v>0</v>
      </c>
      <c r="P73" s="96">
        <v>3</v>
      </c>
    </row>
    <row r="74" spans="10:16" x14ac:dyDescent="0.25">
      <c r="J74" s="8" t="s">
        <v>1749</v>
      </c>
      <c r="K74" s="139" t="s">
        <v>157</v>
      </c>
      <c r="L74" s="12">
        <v>3</v>
      </c>
      <c r="M74" s="12">
        <v>0</v>
      </c>
      <c r="N74" s="12">
        <v>0</v>
      </c>
      <c r="O74" s="12">
        <v>0</v>
      </c>
      <c r="P74" s="100">
        <v>3</v>
      </c>
    </row>
    <row r="75" spans="10:16" ht="15.75" x14ac:dyDescent="0.25">
      <c r="J75" s="91" t="s">
        <v>1717</v>
      </c>
      <c r="K75" s="139" t="s">
        <v>160</v>
      </c>
      <c r="L75" s="54">
        <v>2</v>
      </c>
      <c r="M75" s="54">
        <v>0</v>
      </c>
      <c r="N75" s="54">
        <v>1</v>
      </c>
      <c r="O75" s="54">
        <v>0</v>
      </c>
      <c r="P75" s="96">
        <v>3</v>
      </c>
    </row>
    <row r="76" spans="10:16" ht="15.75" x14ac:dyDescent="0.25">
      <c r="J76" s="6" t="s">
        <v>1757</v>
      </c>
      <c r="K76" s="139" t="s">
        <v>42</v>
      </c>
      <c r="L76" s="12">
        <v>1</v>
      </c>
      <c r="M76" s="12">
        <v>0</v>
      </c>
      <c r="N76" s="12">
        <v>0</v>
      </c>
      <c r="O76" s="12">
        <v>2</v>
      </c>
      <c r="P76" s="100">
        <v>3</v>
      </c>
    </row>
    <row r="77" spans="10:16" x14ac:dyDescent="0.25">
      <c r="J77" s="8" t="s">
        <v>1761</v>
      </c>
      <c r="K77" s="139" t="s">
        <v>18</v>
      </c>
      <c r="L77" s="12">
        <v>0</v>
      </c>
      <c r="M77" s="12">
        <v>3</v>
      </c>
      <c r="N77" s="12">
        <v>0</v>
      </c>
      <c r="O77" s="12">
        <v>0</v>
      </c>
      <c r="P77" s="100">
        <v>3</v>
      </c>
    </row>
    <row r="78" spans="10:16" x14ac:dyDescent="0.25">
      <c r="J78" s="8" t="s">
        <v>1775</v>
      </c>
      <c r="K78" s="139" t="s">
        <v>157</v>
      </c>
      <c r="L78" s="12">
        <v>0</v>
      </c>
      <c r="M78" s="12">
        <v>3</v>
      </c>
      <c r="N78" s="12">
        <v>0</v>
      </c>
      <c r="O78" s="12">
        <v>0</v>
      </c>
      <c r="P78" s="100">
        <v>3</v>
      </c>
    </row>
    <row r="79" spans="10:16" x14ac:dyDescent="0.25">
      <c r="J79" s="8" t="s">
        <v>1806</v>
      </c>
      <c r="K79" s="139" t="s">
        <v>34</v>
      </c>
      <c r="L79" s="12">
        <v>0</v>
      </c>
      <c r="M79" s="12">
        <v>3</v>
      </c>
      <c r="N79" s="12">
        <v>0</v>
      </c>
      <c r="O79" s="12">
        <v>0</v>
      </c>
      <c r="P79" s="100">
        <v>3</v>
      </c>
    </row>
    <row r="80" spans="10:16" x14ac:dyDescent="0.25">
      <c r="J80" s="8" t="s">
        <v>1770</v>
      </c>
      <c r="K80" s="139" t="s">
        <v>26</v>
      </c>
      <c r="L80" s="12">
        <v>0</v>
      </c>
      <c r="M80" s="12">
        <v>0</v>
      </c>
      <c r="N80" s="12">
        <v>3</v>
      </c>
      <c r="O80" s="12">
        <v>0</v>
      </c>
      <c r="P80" s="100">
        <v>3</v>
      </c>
    </row>
    <row r="81" spans="10:16" ht="15.75" x14ac:dyDescent="0.25">
      <c r="J81" s="5" t="s">
        <v>1830</v>
      </c>
      <c r="K81" s="139" t="s">
        <v>26</v>
      </c>
      <c r="L81" s="12">
        <v>0</v>
      </c>
      <c r="M81" s="12">
        <v>0</v>
      </c>
      <c r="N81" s="12">
        <v>3</v>
      </c>
      <c r="O81" s="12">
        <v>0</v>
      </c>
      <c r="P81" s="100">
        <v>3</v>
      </c>
    </row>
    <row r="82" spans="10:16" ht="15.75" x14ac:dyDescent="0.25">
      <c r="J82" s="5" t="s">
        <v>1748</v>
      </c>
      <c r="K82" s="139" t="s">
        <v>63</v>
      </c>
      <c r="L82" s="12">
        <v>0</v>
      </c>
      <c r="M82" s="12">
        <v>0</v>
      </c>
      <c r="N82" s="12">
        <v>1</v>
      </c>
      <c r="O82" s="12">
        <v>2</v>
      </c>
      <c r="P82" s="100">
        <v>3</v>
      </c>
    </row>
    <row r="83" spans="10:16" x14ac:dyDescent="0.25">
      <c r="J83" s="139" t="s">
        <v>1709</v>
      </c>
      <c r="K83" s="139" t="s">
        <v>34</v>
      </c>
      <c r="L83" s="54">
        <v>0</v>
      </c>
      <c r="M83" s="54">
        <v>0</v>
      </c>
      <c r="N83" s="54">
        <v>0</v>
      </c>
      <c r="O83" s="54">
        <v>3</v>
      </c>
      <c r="P83" s="96">
        <v>3</v>
      </c>
    </row>
    <row r="84" spans="10:16" x14ac:dyDescent="0.25">
      <c r="J84" s="8" t="s">
        <v>1774</v>
      </c>
      <c r="K84" s="139" t="s">
        <v>168</v>
      </c>
      <c r="L84" s="12">
        <v>0</v>
      </c>
      <c r="M84" s="12">
        <v>0</v>
      </c>
      <c r="N84" s="12">
        <v>0</v>
      </c>
      <c r="O84" s="12">
        <v>3</v>
      </c>
      <c r="P84" s="100">
        <v>3</v>
      </c>
    </row>
    <row r="85" spans="10:16" ht="15.75" x14ac:dyDescent="0.25">
      <c r="J85" s="6" t="s">
        <v>1777</v>
      </c>
      <c r="K85" s="139" t="s">
        <v>150</v>
      </c>
      <c r="L85" s="12">
        <v>0</v>
      </c>
      <c r="M85" s="12">
        <v>0</v>
      </c>
      <c r="N85" s="12">
        <v>0</v>
      </c>
      <c r="O85" s="12">
        <v>3</v>
      </c>
      <c r="P85" s="100">
        <v>3</v>
      </c>
    </row>
    <row r="86" spans="10:16" ht="15.75" x14ac:dyDescent="0.25">
      <c r="J86" s="5" t="s">
        <v>1815</v>
      </c>
      <c r="K86" s="139" t="s">
        <v>63</v>
      </c>
      <c r="L86" s="12">
        <v>0</v>
      </c>
      <c r="M86" s="12">
        <v>0</v>
      </c>
      <c r="N86" s="12">
        <v>0</v>
      </c>
      <c r="O86" s="12">
        <v>3</v>
      </c>
      <c r="P86" s="100">
        <v>3</v>
      </c>
    </row>
    <row r="87" spans="10:16" x14ac:dyDescent="0.25">
      <c r="J87" s="8" t="s">
        <v>1818</v>
      </c>
      <c r="K87" s="139" t="s">
        <v>18</v>
      </c>
      <c r="L87" s="12">
        <v>0</v>
      </c>
      <c r="M87" s="12">
        <v>0</v>
      </c>
      <c r="N87" s="12">
        <v>0</v>
      </c>
      <c r="O87" s="12">
        <v>3</v>
      </c>
      <c r="P87" s="100">
        <v>3</v>
      </c>
    </row>
    <row r="88" spans="10:16" ht="15.75" x14ac:dyDescent="0.25">
      <c r="J88" s="91" t="s">
        <v>1812</v>
      </c>
      <c r="K88" s="139" t="s">
        <v>63</v>
      </c>
      <c r="L88" s="54">
        <v>2.5</v>
      </c>
      <c r="M88" s="54">
        <v>0</v>
      </c>
      <c r="N88" s="54">
        <v>0</v>
      </c>
      <c r="O88" s="54">
        <v>0</v>
      </c>
      <c r="P88" s="96">
        <v>2.5</v>
      </c>
    </row>
    <row r="89" spans="10:16" ht="15.75" x14ac:dyDescent="0.25">
      <c r="J89" s="91" t="s">
        <v>1795</v>
      </c>
      <c r="K89" s="139" t="s">
        <v>34</v>
      </c>
      <c r="L89" s="96">
        <v>0</v>
      </c>
      <c r="M89" s="96">
        <v>2.5</v>
      </c>
      <c r="N89" s="96">
        <v>0</v>
      </c>
      <c r="O89" s="96">
        <v>0</v>
      </c>
      <c r="P89" s="96">
        <v>2.5</v>
      </c>
    </row>
    <row r="90" spans="10:16" x14ac:dyDescent="0.25">
      <c r="J90" s="8" t="s">
        <v>1736</v>
      </c>
      <c r="K90" s="139" t="s">
        <v>41</v>
      </c>
      <c r="L90" s="12">
        <v>0</v>
      </c>
      <c r="M90" s="12">
        <v>0</v>
      </c>
      <c r="N90" s="12">
        <v>0</v>
      </c>
      <c r="O90" s="12">
        <v>2.5</v>
      </c>
      <c r="P90" s="100">
        <v>2.5</v>
      </c>
    </row>
    <row r="91" spans="10:16" ht="15.75" x14ac:dyDescent="0.25">
      <c r="J91" s="6" t="s">
        <v>1755</v>
      </c>
      <c r="K91" s="139" t="s">
        <v>30</v>
      </c>
      <c r="L91" s="12">
        <v>0</v>
      </c>
      <c r="M91" s="12">
        <v>0</v>
      </c>
      <c r="N91" s="12">
        <v>0</v>
      </c>
      <c r="O91" s="12">
        <v>2.5</v>
      </c>
      <c r="P91" s="100">
        <v>2.5</v>
      </c>
    </row>
    <row r="92" spans="10:16" ht="15.75" x14ac:dyDescent="0.25">
      <c r="J92" s="5" t="s">
        <v>1762</v>
      </c>
      <c r="K92" s="139" t="s">
        <v>152</v>
      </c>
      <c r="L92" s="12">
        <v>0</v>
      </c>
      <c r="M92" s="12">
        <v>0</v>
      </c>
      <c r="N92" s="12">
        <v>0</v>
      </c>
      <c r="O92" s="12">
        <v>2.5</v>
      </c>
      <c r="P92" s="100">
        <v>2.5</v>
      </c>
    </row>
    <row r="93" spans="10:16" x14ac:dyDescent="0.25">
      <c r="J93" s="8" t="s">
        <v>1726</v>
      </c>
      <c r="K93" s="139" t="s">
        <v>15</v>
      </c>
      <c r="L93" s="12">
        <v>2</v>
      </c>
      <c r="M93" s="12">
        <v>0</v>
      </c>
      <c r="N93" s="12">
        <v>0</v>
      </c>
      <c r="O93" s="12">
        <v>0</v>
      </c>
      <c r="P93" s="100">
        <v>2</v>
      </c>
    </row>
    <row r="94" spans="10:16" ht="15.75" x14ac:dyDescent="0.25">
      <c r="J94" s="91" t="s">
        <v>1756</v>
      </c>
      <c r="K94" s="139" t="s">
        <v>144</v>
      </c>
      <c r="L94" s="54">
        <v>2</v>
      </c>
      <c r="M94" s="54">
        <v>0</v>
      </c>
      <c r="N94" s="54">
        <v>0</v>
      </c>
      <c r="O94" s="54">
        <v>0</v>
      </c>
      <c r="P94" s="96">
        <v>2</v>
      </c>
    </row>
    <row r="95" spans="10:16" x14ac:dyDescent="0.25">
      <c r="J95" s="8" t="s">
        <v>1794</v>
      </c>
      <c r="K95" s="139" t="s">
        <v>152</v>
      </c>
      <c r="L95" s="12">
        <v>2</v>
      </c>
      <c r="M95" s="12">
        <v>0</v>
      </c>
      <c r="N95" s="12">
        <v>0</v>
      </c>
      <c r="O95" s="12">
        <v>0</v>
      </c>
      <c r="P95" s="100">
        <v>2</v>
      </c>
    </row>
    <row r="96" spans="10:16" ht="15.75" x14ac:dyDescent="0.25">
      <c r="J96" s="6" t="s">
        <v>1726</v>
      </c>
      <c r="K96" s="139" t="s">
        <v>15</v>
      </c>
      <c r="L96" s="12">
        <v>2</v>
      </c>
      <c r="M96" s="12">
        <v>0</v>
      </c>
      <c r="N96" s="12">
        <v>0</v>
      </c>
      <c r="O96" s="12">
        <v>0</v>
      </c>
      <c r="P96" s="100">
        <v>2</v>
      </c>
    </row>
    <row r="97" spans="10:16" ht="15.75" x14ac:dyDescent="0.25">
      <c r="J97" s="5" t="s">
        <v>1756</v>
      </c>
      <c r="K97" s="139" t="s">
        <v>144</v>
      </c>
      <c r="L97" s="12">
        <v>2</v>
      </c>
      <c r="M97" s="12">
        <v>0</v>
      </c>
      <c r="N97" s="12">
        <v>0</v>
      </c>
      <c r="O97" s="12">
        <v>0</v>
      </c>
      <c r="P97" s="100">
        <v>2</v>
      </c>
    </row>
    <row r="98" spans="10:16" x14ac:dyDescent="0.25">
      <c r="J98" s="8" t="s">
        <v>1794</v>
      </c>
      <c r="K98" s="139" t="s">
        <v>152</v>
      </c>
      <c r="L98" s="12">
        <v>2</v>
      </c>
      <c r="M98" s="12">
        <v>0</v>
      </c>
      <c r="N98" s="12">
        <v>0</v>
      </c>
      <c r="O98" s="12">
        <v>0</v>
      </c>
      <c r="P98" s="100">
        <v>2</v>
      </c>
    </row>
    <row r="99" spans="10:16" ht="15.75" x14ac:dyDescent="0.25">
      <c r="J99" s="91" t="s">
        <v>191</v>
      </c>
      <c r="K99" s="139">
        <v>0</v>
      </c>
      <c r="L99" s="54">
        <v>2</v>
      </c>
      <c r="M99" s="54">
        <v>0</v>
      </c>
      <c r="N99" s="54">
        <v>0</v>
      </c>
      <c r="O99" s="54">
        <v>0</v>
      </c>
      <c r="P99" s="96">
        <v>2</v>
      </c>
    </row>
    <row r="100" spans="10:16" x14ac:dyDescent="0.25">
      <c r="J100" s="8" t="s">
        <v>313</v>
      </c>
      <c r="K100" s="139">
        <v>0</v>
      </c>
      <c r="L100" s="12">
        <v>2</v>
      </c>
      <c r="M100" s="12">
        <v>0</v>
      </c>
      <c r="N100" s="12">
        <v>0</v>
      </c>
      <c r="O100" s="12">
        <v>0</v>
      </c>
      <c r="P100" s="100">
        <v>2</v>
      </c>
    </row>
    <row r="101" spans="10:16" x14ac:dyDescent="0.25">
      <c r="J101" s="8" t="s">
        <v>307</v>
      </c>
      <c r="K101" s="139">
        <v>0</v>
      </c>
      <c r="L101" s="12">
        <v>2</v>
      </c>
      <c r="M101" s="12">
        <v>0</v>
      </c>
      <c r="N101" s="12">
        <v>0</v>
      </c>
      <c r="O101" s="12">
        <v>0</v>
      </c>
      <c r="P101" s="100">
        <v>2</v>
      </c>
    </row>
    <row r="102" spans="10:16" x14ac:dyDescent="0.25">
      <c r="J102" s="8" t="s">
        <v>309</v>
      </c>
      <c r="K102" s="139">
        <v>0</v>
      </c>
      <c r="L102" s="12">
        <v>2</v>
      </c>
      <c r="M102" s="12">
        <v>0</v>
      </c>
      <c r="N102" s="12">
        <v>0</v>
      </c>
      <c r="O102" s="12">
        <v>0</v>
      </c>
      <c r="P102" s="100">
        <v>2</v>
      </c>
    </row>
    <row r="103" spans="10:16" ht="15.75" x14ac:dyDescent="0.25">
      <c r="J103" s="5" t="s">
        <v>336</v>
      </c>
      <c r="K103" s="139">
        <v>0</v>
      </c>
      <c r="L103" s="12">
        <v>0</v>
      </c>
      <c r="M103" s="12">
        <v>2</v>
      </c>
      <c r="N103" s="12">
        <v>0</v>
      </c>
      <c r="O103" s="12">
        <v>0</v>
      </c>
      <c r="P103" s="100">
        <v>2</v>
      </c>
    </row>
    <row r="104" spans="10:16" ht="15.75" x14ac:dyDescent="0.25">
      <c r="J104" s="5" t="s">
        <v>354</v>
      </c>
      <c r="K104" s="139">
        <v>0</v>
      </c>
      <c r="L104" s="12">
        <v>0</v>
      </c>
      <c r="M104" s="12">
        <v>2</v>
      </c>
      <c r="N104" s="12">
        <v>0</v>
      </c>
      <c r="O104" s="12">
        <v>0</v>
      </c>
      <c r="P104" s="100">
        <v>2</v>
      </c>
    </row>
    <row r="105" spans="10:16" x14ac:dyDescent="0.25">
      <c r="J105" s="8" t="s">
        <v>371</v>
      </c>
      <c r="K105" s="139">
        <v>0</v>
      </c>
      <c r="L105" s="12">
        <v>0</v>
      </c>
      <c r="M105" s="12">
        <v>2</v>
      </c>
      <c r="N105" s="12">
        <v>0</v>
      </c>
      <c r="O105" s="12">
        <v>0</v>
      </c>
      <c r="P105" s="100">
        <v>2</v>
      </c>
    </row>
    <row r="106" spans="10:16" x14ac:dyDescent="0.25">
      <c r="J106" s="8" t="s">
        <v>387</v>
      </c>
      <c r="K106" s="139">
        <v>0</v>
      </c>
      <c r="L106" s="12">
        <v>0</v>
      </c>
      <c r="M106" s="12">
        <v>2</v>
      </c>
      <c r="N106" s="12">
        <v>0</v>
      </c>
      <c r="O106" s="12">
        <v>0</v>
      </c>
      <c r="P106" s="100">
        <v>2</v>
      </c>
    </row>
    <row r="107" spans="10:16" x14ac:dyDescent="0.25">
      <c r="J107" s="8" t="s">
        <v>407</v>
      </c>
      <c r="K107" s="139">
        <v>0</v>
      </c>
      <c r="L107" s="12">
        <v>0</v>
      </c>
      <c r="M107" s="12">
        <v>2</v>
      </c>
      <c r="N107" s="12">
        <v>0</v>
      </c>
      <c r="O107" s="12">
        <v>0</v>
      </c>
      <c r="P107" s="100">
        <v>2</v>
      </c>
    </row>
    <row r="108" spans="10:16" ht="15.75" x14ac:dyDescent="0.25">
      <c r="J108" s="5" t="s">
        <v>272</v>
      </c>
      <c r="K108" s="139">
        <v>0</v>
      </c>
      <c r="L108" s="12">
        <v>0</v>
      </c>
      <c r="M108" s="12">
        <v>1</v>
      </c>
      <c r="N108" s="12">
        <v>1</v>
      </c>
      <c r="O108" s="12">
        <v>0</v>
      </c>
      <c r="P108" s="100">
        <v>2</v>
      </c>
    </row>
    <row r="109" spans="10:16" ht="15.75" x14ac:dyDescent="0.25">
      <c r="J109" s="5" t="s">
        <v>1793</v>
      </c>
      <c r="K109" s="139" t="s">
        <v>1703</v>
      </c>
      <c r="L109" s="12">
        <v>0</v>
      </c>
      <c r="M109" s="12">
        <v>0</v>
      </c>
      <c r="N109" s="12">
        <v>2</v>
      </c>
      <c r="O109" s="12">
        <v>0</v>
      </c>
      <c r="P109" s="100">
        <v>2</v>
      </c>
    </row>
    <row r="110" spans="10:16" x14ac:dyDescent="0.25">
      <c r="J110" s="8" t="s">
        <v>1796</v>
      </c>
      <c r="K110" s="139" t="s">
        <v>26</v>
      </c>
      <c r="L110" s="12">
        <v>0</v>
      </c>
      <c r="M110" s="12">
        <v>0</v>
      </c>
      <c r="N110" s="12">
        <v>2</v>
      </c>
      <c r="O110" s="12">
        <v>0</v>
      </c>
      <c r="P110" s="100">
        <v>2</v>
      </c>
    </row>
    <row r="111" spans="10:16" x14ac:dyDescent="0.25">
      <c r="J111" s="8" t="s">
        <v>1793</v>
      </c>
      <c r="K111" s="139" t="s">
        <v>1703</v>
      </c>
      <c r="L111" s="12">
        <v>0</v>
      </c>
      <c r="M111" s="12">
        <v>0</v>
      </c>
      <c r="N111" s="12">
        <v>2</v>
      </c>
      <c r="O111" s="12">
        <v>0</v>
      </c>
      <c r="P111" s="100">
        <v>2</v>
      </c>
    </row>
    <row r="112" spans="10:16" x14ac:dyDescent="0.25">
      <c r="J112" s="8" t="s">
        <v>1796</v>
      </c>
      <c r="K112" s="139" t="s">
        <v>26</v>
      </c>
      <c r="L112" s="12">
        <v>0</v>
      </c>
      <c r="M112" s="12">
        <v>0</v>
      </c>
      <c r="N112" s="12">
        <v>2</v>
      </c>
      <c r="O112" s="12">
        <v>0</v>
      </c>
      <c r="P112" s="100">
        <v>2</v>
      </c>
    </row>
    <row r="113" spans="10:16" ht="15.75" x14ac:dyDescent="0.25">
      <c r="J113" s="5" t="s">
        <v>266</v>
      </c>
      <c r="K113" s="139">
        <v>0</v>
      </c>
      <c r="L113" s="12">
        <v>0</v>
      </c>
      <c r="M113" s="12">
        <v>0</v>
      </c>
      <c r="N113" s="12">
        <v>2</v>
      </c>
      <c r="O113" s="12">
        <v>0</v>
      </c>
      <c r="P113" s="100">
        <v>2</v>
      </c>
    </row>
    <row r="114" spans="10:16" ht="15.75" x14ac:dyDescent="0.25">
      <c r="J114" s="91" t="s">
        <v>343</v>
      </c>
      <c r="K114" s="139">
        <v>0</v>
      </c>
      <c r="L114" s="54">
        <v>0</v>
      </c>
      <c r="M114" s="54">
        <v>0</v>
      </c>
      <c r="N114" s="54">
        <v>2</v>
      </c>
      <c r="O114" s="54">
        <v>0</v>
      </c>
      <c r="P114" s="96">
        <v>2</v>
      </c>
    </row>
    <row r="115" spans="10:16" ht="15.75" x14ac:dyDescent="0.25">
      <c r="J115" s="5" t="s">
        <v>350</v>
      </c>
      <c r="K115" s="139">
        <v>0</v>
      </c>
      <c r="L115" s="12">
        <v>0</v>
      </c>
      <c r="M115" s="12">
        <v>0</v>
      </c>
      <c r="N115" s="12">
        <v>2</v>
      </c>
      <c r="O115" s="12">
        <v>0</v>
      </c>
      <c r="P115" s="100">
        <v>2</v>
      </c>
    </row>
    <row r="116" spans="10:16" x14ac:dyDescent="0.25">
      <c r="J116" s="8" t="s">
        <v>380</v>
      </c>
      <c r="K116" s="139">
        <v>0</v>
      </c>
      <c r="L116" s="12">
        <v>0</v>
      </c>
      <c r="M116" s="12">
        <v>0</v>
      </c>
      <c r="N116" s="12">
        <v>1</v>
      </c>
      <c r="O116" s="12">
        <v>1</v>
      </c>
      <c r="P116" s="100">
        <v>2</v>
      </c>
    </row>
    <row r="117" spans="10:16" x14ac:dyDescent="0.25">
      <c r="J117" s="8" t="s">
        <v>368</v>
      </c>
      <c r="K117" s="139">
        <v>0</v>
      </c>
      <c r="L117" s="12">
        <v>0</v>
      </c>
      <c r="M117" s="12">
        <v>0</v>
      </c>
      <c r="N117" s="12">
        <v>0.5</v>
      </c>
      <c r="O117" s="12">
        <v>1.5</v>
      </c>
      <c r="P117" s="100">
        <v>2</v>
      </c>
    </row>
    <row r="118" spans="10:16" x14ac:dyDescent="0.25">
      <c r="J118" s="139" t="s">
        <v>1711</v>
      </c>
      <c r="K118" s="139" t="s">
        <v>65</v>
      </c>
      <c r="L118" s="54">
        <v>0</v>
      </c>
      <c r="M118" s="54">
        <v>0</v>
      </c>
      <c r="N118" s="54">
        <v>0</v>
      </c>
      <c r="O118" s="54">
        <v>2</v>
      </c>
      <c r="P118" s="96">
        <v>2</v>
      </c>
    </row>
    <row r="119" spans="10:16" ht="15.75" x14ac:dyDescent="0.25">
      <c r="J119" s="91" t="s">
        <v>1741</v>
      </c>
      <c r="K119" s="139" t="s">
        <v>164</v>
      </c>
      <c r="L119" s="54">
        <v>0</v>
      </c>
      <c r="M119" s="54">
        <v>0</v>
      </c>
      <c r="N119" s="54">
        <v>0</v>
      </c>
      <c r="O119" s="54">
        <v>2</v>
      </c>
      <c r="P119" s="96">
        <v>2</v>
      </c>
    </row>
    <row r="120" spans="10:16" ht="15.75" x14ac:dyDescent="0.25">
      <c r="J120" s="5" t="s">
        <v>1745</v>
      </c>
      <c r="K120" s="139" t="s">
        <v>63</v>
      </c>
      <c r="L120" s="12">
        <v>0</v>
      </c>
      <c r="M120" s="12">
        <v>0</v>
      </c>
      <c r="N120" s="12">
        <v>0</v>
      </c>
      <c r="O120" s="12">
        <v>2</v>
      </c>
      <c r="P120" s="100">
        <v>2</v>
      </c>
    </row>
    <row r="121" spans="10:16" x14ac:dyDescent="0.25">
      <c r="J121" s="8" t="s">
        <v>1758</v>
      </c>
      <c r="K121" s="139" t="s">
        <v>164</v>
      </c>
      <c r="L121" s="12">
        <v>0</v>
      </c>
      <c r="M121" s="12">
        <v>0</v>
      </c>
      <c r="N121" s="12">
        <v>0</v>
      </c>
      <c r="O121" s="12">
        <v>2</v>
      </c>
      <c r="P121" s="100">
        <v>2</v>
      </c>
    </row>
    <row r="122" spans="10:16" x14ac:dyDescent="0.25">
      <c r="J122" s="8" t="s">
        <v>1771</v>
      </c>
      <c r="K122" s="139" t="s">
        <v>166</v>
      </c>
      <c r="L122" s="12">
        <v>0</v>
      </c>
      <c r="M122" s="12">
        <v>0</v>
      </c>
      <c r="N122" s="12">
        <v>0</v>
      </c>
      <c r="O122" s="12">
        <v>2</v>
      </c>
      <c r="P122" s="100">
        <v>2</v>
      </c>
    </row>
    <row r="123" spans="10:16" x14ac:dyDescent="0.25">
      <c r="J123" s="8" t="s">
        <v>1772</v>
      </c>
      <c r="K123" s="139" t="s">
        <v>18</v>
      </c>
      <c r="L123" s="12">
        <v>0</v>
      </c>
      <c r="M123" s="12">
        <v>0</v>
      </c>
      <c r="N123" s="12">
        <v>0</v>
      </c>
      <c r="O123" s="12">
        <v>2</v>
      </c>
      <c r="P123" s="100">
        <v>2</v>
      </c>
    </row>
    <row r="124" spans="10:16" ht="15.75" x14ac:dyDescent="0.25">
      <c r="J124" s="5" t="s">
        <v>1801</v>
      </c>
      <c r="K124" s="139" t="s">
        <v>58</v>
      </c>
      <c r="L124" s="12">
        <v>0</v>
      </c>
      <c r="M124" s="12">
        <v>0</v>
      </c>
      <c r="N124" s="12">
        <v>0</v>
      </c>
      <c r="O124" s="12">
        <v>2</v>
      </c>
      <c r="P124" s="100">
        <v>2</v>
      </c>
    </row>
    <row r="125" spans="10:16" ht="15.75" x14ac:dyDescent="0.25">
      <c r="J125" s="91" t="s">
        <v>1711</v>
      </c>
      <c r="K125" s="139" t="s">
        <v>65</v>
      </c>
      <c r="L125" s="96">
        <v>0</v>
      </c>
      <c r="M125" s="96">
        <v>0</v>
      </c>
      <c r="N125" s="96">
        <v>0</v>
      </c>
      <c r="O125" s="96">
        <v>2</v>
      </c>
      <c r="P125" s="96">
        <v>2</v>
      </c>
    </row>
    <row r="126" spans="10:16" x14ac:dyDescent="0.25">
      <c r="J126" s="8" t="s">
        <v>1741</v>
      </c>
      <c r="K126" s="139" t="s">
        <v>164</v>
      </c>
      <c r="L126" s="12">
        <v>0</v>
      </c>
      <c r="M126" s="12">
        <v>0</v>
      </c>
      <c r="N126" s="12">
        <v>0</v>
      </c>
      <c r="O126" s="12">
        <v>2</v>
      </c>
      <c r="P126" s="100">
        <v>2</v>
      </c>
    </row>
    <row r="127" spans="10:16" x14ac:dyDescent="0.25">
      <c r="J127" s="8" t="s">
        <v>1745</v>
      </c>
      <c r="K127" s="139" t="s">
        <v>63</v>
      </c>
      <c r="L127" s="12">
        <v>0</v>
      </c>
      <c r="M127" s="12">
        <v>0</v>
      </c>
      <c r="N127" s="12">
        <v>0</v>
      </c>
      <c r="O127" s="12">
        <v>2</v>
      </c>
      <c r="P127" s="100">
        <v>2</v>
      </c>
    </row>
    <row r="128" spans="10:16" ht="15.75" x14ac:dyDescent="0.25">
      <c r="J128" s="6" t="s">
        <v>1758</v>
      </c>
      <c r="K128" s="139" t="s">
        <v>164</v>
      </c>
      <c r="L128" s="12">
        <v>0</v>
      </c>
      <c r="M128" s="12">
        <v>0</v>
      </c>
      <c r="N128" s="12">
        <v>0</v>
      </c>
      <c r="O128" s="12">
        <v>2</v>
      </c>
      <c r="P128" s="100">
        <v>2</v>
      </c>
    </row>
    <row r="129" spans="10:16" x14ac:dyDescent="0.25">
      <c r="J129" s="8" t="s">
        <v>1771</v>
      </c>
      <c r="K129" s="139" t="s">
        <v>166</v>
      </c>
      <c r="L129" s="12">
        <v>0</v>
      </c>
      <c r="M129" s="12">
        <v>0</v>
      </c>
      <c r="N129" s="12">
        <v>0</v>
      </c>
      <c r="O129" s="12">
        <v>2</v>
      </c>
      <c r="P129" s="100">
        <v>2</v>
      </c>
    </row>
    <row r="130" spans="10:16" x14ac:dyDescent="0.25">
      <c r="J130" s="8" t="s">
        <v>1772</v>
      </c>
      <c r="K130" s="139" t="s">
        <v>18</v>
      </c>
      <c r="L130" s="12">
        <v>0</v>
      </c>
      <c r="M130" s="12">
        <v>0</v>
      </c>
      <c r="N130" s="12">
        <v>0</v>
      </c>
      <c r="O130" s="12">
        <v>2</v>
      </c>
      <c r="P130" s="100">
        <v>2</v>
      </c>
    </row>
    <row r="131" spans="10:16" ht="15.75" x14ac:dyDescent="0.25">
      <c r="J131" s="5" t="s">
        <v>1801</v>
      </c>
      <c r="K131" s="139" t="s">
        <v>58</v>
      </c>
      <c r="L131" s="12">
        <v>0</v>
      </c>
      <c r="M131" s="12">
        <v>0</v>
      </c>
      <c r="N131" s="12">
        <v>0</v>
      </c>
      <c r="O131" s="12">
        <v>2</v>
      </c>
      <c r="P131" s="100">
        <v>2</v>
      </c>
    </row>
    <row r="132" spans="10:16" ht="15.75" x14ac:dyDescent="0.25">
      <c r="J132" s="91" t="s">
        <v>178</v>
      </c>
      <c r="K132" s="139">
        <v>0</v>
      </c>
      <c r="L132" s="54">
        <v>0</v>
      </c>
      <c r="M132" s="54">
        <v>0</v>
      </c>
      <c r="N132" s="54">
        <v>0</v>
      </c>
      <c r="O132" s="54">
        <v>2</v>
      </c>
      <c r="P132" s="96">
        <v>2</v>
      </c>
    </row>
    <row r="133" spans="10:16" ht="15.75" x14ac:dyDescent="0.25">
      <c r="J133" s="5" t="s">
        <v>222</v>
      </c>
      <c r="K133" s="139">
        <v>0</v>
      </c>
      <c r="L133" s="12">
        <v>0</v>
      </c>
      <c r="M133" s="12">
        <v>0</v>
      </c>
      <c r="N133" s="12">
        <v>0</v>
      </c>
      <c r="O133" s="12">
        <v>2</v>
      </c>
      <c r="P133" s="100">
        <v>2</v>
      </c>
    </row>
    <row r="134" spans="10:16" ht="15.75" x14ac:dyDescent="0.25">
      <c r="J134" s="6" t="s">
        <v>289</v>
      </c>
      <c r="K134" s="139">
        <v>0</v>
      </c>
      <c r="L134" s="12">
        <v>0</v>
      </c>
      <c r="M134" s="12">
        <v>0</v>
      </c>
      <c r="N134" s="12">
        <v>0</v>
      </c>
      <c r="O134" s="12">
        <v>2</v>
      </c>
      <c r="P134" s="100">
        <v>2</v>
      </c>
    </row>
    <row r="135" spans="10:16" ht="15.75" x14ac:dyDescent="0.25">
      <c r="J135" s="5" t="s">
        <v>335</v>
      </c>
      <c r="K135" s="139">
        <v>0</v>
      </c>
      <c r="L135" s="12">
        <v>0</v>
      </c>
      <c r="M135" s="12">
        <v>0</v>
      </c>
      <c r="N135" s="12">
        <v>0</v>
      </c>
      <c r="O135" s="12">
        <v>2</v>
      </c>
      <c r="P135" s="100">
        <v>2</v>
      </c>
    </row>
    <row r="136" spans="10:16" ht="15.75" x14ac:dyDescent="0.25">
      <c r="J136" s="5" t="s">
        <v>355</v>
      </c>
      <c r="K136" s="139">
        <v>0</v>
      </c>
      <c r="L136" s="12">
        <v>0</v>
      </c>
      <c r="M136" s="12">
        <v>0</v>
      </c>
      <c r="N136" s="12">
        <v>0</v>
      </c>
      <c r="O136" s="12">
        <v>2</v>
      </c>
      <c r="P136" s="100">
        <v>2</v>
      </c>
    </row>
    <row r="137" spans="10:16" x14ac:dyDescent="0.25">
      <c r="J137" s="8" t="s">
        <v>381</v>
      </c>
      <c r="K137" s="139">
        <v>0</v>
      </c>
      <c r="L137" s="12">
        <v>0</v>
      </c>
      <c r="M137" s="12">
        <v>0</v>
      </c>
      <c r="N137" s="12">
        <v>0</v>
      </c>
      <c r="O137" s="12">
        <v>2</v>
      </c>
      <c r="P137" s="100">
        <v>2</v>
      </c>
    </row>
    <row r="138" spans="10:16" x14ac:dyDescent="0.25">
      <c r="J138" s="8" t="s">
        <v>383</v>
      </c>
      <c r="K138" s="139">
        <v>0</v>
      </c>
      <c r="L138" s="12">
        <v>0</v>
      </c>
      <c r="M138" s="12">
        <v>0</v>
      </c>
      <c r="N138" s="12">
        <v>0</v>
      </c>
      <c r="O138" s="12">
        <v>2</v>
      </c>
      <c r="P138" s="100">
        <v>2</v>
      </c>
    </row>
    <row r="139" spans="10:16" x14ac:dyDescent="0.25">
      <c r="J139" s="8" t="s">
        <v>406</v>
      </c>
      <c r="K139" s="139">
        <v>0</v>
      </c>
      <c r="L139" s="12">
        <v>0</v>
      </c>
      <c r="M139" s="12">
        <v>0</v>
      </c>
      <c r="N139" s="12">
        <v>0</v>
      </c>
      <c r="O139" s="12">
        <v>2</v>
      </c>
      <c r="P139" s="100">
        <v>2</v>
      </c>
    </row>
    <row r="140" spans="10:16" x14ac:dyDescent="0.25">
      <c r="J140" s="8" t="s">
        <v>411</v>
      </c>
      <c r="K140" s="139">
        <v>0</v>
      </c>
      <c r="L140" s="12">
        <v>0</v>
      </c>
      <c r="M140" s="12">
        <v>0</v>
      </c>
      <c r="N140" s="12">
        <v>0</v>
      </c>
      <c r="O140" s="12">
        <v>2</v>
      </c>
      <c r="P140" s="100">
        <v>2</v>
      </c>
    </row>
    <row r="141" spans="10:16" x14ac:dyDescent="0.25">
      <c r="J141" s="8" t="s">
        <v>414</v>
      </c>
      <c r="K141" s="139">
        <v>0</v>
      </c>
      <c r="L141" s="12">
        <v>0</v>
      </c>
      <c r="M141" s="12">
        <v>0</v>
      </c>
      <c r="N141" s="12">
        <v>0</v>
      </c>
      <c r="O141" s="12">
        <v>2</v>
      </c>
      <c r="P141" s="100">
        <v>2</v>
      </c>
    </row>
    <row r="142" spans="10:16" ht="15.75" x14ac:dyDescent="0.25">
      <c r="J142" s="91" t="s">
        <v>1816</v>
      </c>
      <c r="K142" s="139" t="s">
        <v>156</v>
      </c>
      <c r="L142" s="54">
        <v>1.5</v>
      </c>
      <c r="M142" s="54">
        <v>0</v>
      </c>
      <c r="N142" s="54">
        <v>0</v>
      </c>
      <c r="O142" s="54">
        <v>0</v>
      </c>
      <c r="P142" s="96">
        <v>1.5</v>
      </c>
    </row>
    <row r="143" spans="10:16" ht="15.75" x14ac:dyDescent="0.25">
      <c r="J143" s="5" t="s">
        <v>1816</v>
      </c>
      <c r="K143" s="139" t="s">
        <v>156</v>
      </c>
      <c r="L143" s="12">
        <v>1.5</v>
      </c>
      <c r="M143" s="12">
        <v>0</v>
      </c>
      <c r="N143" s="12">
        <v>0</v>
      </c>
      <c r="O143" s="12">
        <v>0</v>
      </c>
      <c r="P143" s="100">
        <v>1.5</v>
      </c>
    </row>
    <row r="144" spans="10:16" ht="15.75" x14ac:dyDescent="0.25">
      <c r="J144" s="5" t="s">
        <v>1784</v>
      </c>
      <c r="K144" s="139" t="s">
        <v>34</v>
      </c>
      <c r="L144" s="12">
        <v>0</v>
      </c>
      <c r="M144" s="12">
        <v>1.5</v>
      </c>
      <c r="N144" s="12">
        <v>0</v>
      </c>
      <c r="O144" s="12">
        <v>0</v>
      </c>
      <c r="P144" s="100">
        <v>1.5</v>
      </c>
    </row>
    <row r="145" spans="10:16" ht="15.75" x14ac:dyDescent="0.25">
      <c r="J145" s="6" t="s">
        <v>1784</v>
      </c>
      <c r="K145" s="139" t="s">
        <v>34</v>
      </c>
      <c r="L145" s="12">
        <v>0</v>
      </c>
      <c r="M145" s="12">
        <v>1.5</v>
      </c>
      <c r="N145" s="12">
        <v>0</v>
      </c>
      <c r="O145" s="12">
        <v>0</v>
      </c>
      <c r="P145" s="100">
        <v>1.5</v>
      </c>
    </row>
    <row r="146" spans="10:16" ht="15.75" x14ac:dyDescent="0.25">
      <c r="J146" s="6" t="s">
        <v>332</v>
      </c>
      <c r="K146" s="139">
        <v>0</v>
      </c>
      <c r="L146" s="12">
        <v>0</v>
      </c>
      <c r="M146" s="12">
        <v>1.5</v>
      </c>
      <c r="N146" s="12">
        <v>0</v>
      </c>
      <c r="O146" s="12">
        <v>0</v>
      </c>
      <c r="P146" s="100">
        <v>1.5</v>
      </c>
    </row>
    <row r="147" spans="10:16" ht="15.75" x14ac:dyDescent="0.25">
      <c r="J147" s="5" t="s">
        <v>1744</v>
      </c>
      <c r="K147" s="139" t="s">
        <v>28</v>
      </c>
      <c r="L147" s="12">
        <v>0</v>
      </c>
      <c r="M147" s="12">
        <v>0</v>
      </c>
      <c r="N147" s="12">
        <v>1.5</v>
      </c>
      <c r="O147" s="12">
        <v>0</v>
      </c>
      <c r="P147" s="100">
        <v>1.5</v>
      </c>
    </row>
    <row r="148" spans="10:16" ht="15.75" x14ac:dyDescent="0.25">
      <c r="J148" s="6" t="s">
        <v>1744</v>
      </c>
      <c r="K148" s="139" t="s">
        <v>28</v>
      </c>
      <c r="L148" s="12">
        <v>0</v>
      </c>
      <c r="M148" s="12">
        <v>0</v>
      </c>
      <c r="N148" s="12">
        <v>1.5</v>
      </c>
      <c r="O148" s="12">
        <v>0</v>
      </c>
      <c r="P148" s="100">
        <v>1.5</v>
      </c>
    </row>
    <row r="149" spans="10:16" ht="15.75" x14ac:dyDescent="0.25">
      <c r="J149" s="6" t="s">
        <v>262</v>
      </c>
      <c r="K149" s="139">
        <v>0</v>
      </c>
      <c r="L149" s="12">
        <v>0</v>
      </c>
      <c r="M149" s="12">
        <v>0</v>
      </c>
      <c r="N149" s="12">
        <v>1.5</v>
      </c>
      <c r="O149" s="12">
        <v>0</v>
      </c>
      <c r="P149" s="100">
        <v>1.5</v>
      </c>
    </row>
    <row r="150" spans="10:16" ht="15.75" x14ac:dyDescent="0.25">
      <c r="J150" s="5" t="s">
        <v>341</v>
      </c>
      <c r="K150" s="139">
        <v>0</v>
      </c>
      <c r="L150" s="12">
        <v>0</v>
      </c>
      <c r="M150" s="12">
        <v>0</v>
      </c>
      <c r="N150" s="12">
        <v>1.5</v>
      </c>
      <c r="O150" s="12">
        <v>0</v>
      </c>
      <c r="P150" s="100">
        <v>1.5</v>
      </c>
    </row>
    <row r="151" spans="10:16" x14ac:dyDescent="0.25">
      <c r="J151" s="8" t="s">
        <v>420</v>
      </c>
      <c r="K151" s="139">
        <v>0</v>
      </c>
      <c r="L151" s="12">
        <v>0</v>
      </c>
      <c r="M151" s="12">
        <v>0</v>
      </c>
      <c r="N151" s="12">
        <v>1.5</v>
      </c>
      <c r="O151" s="12">
        <v>0</v>
      </c>
      <c r="P151" s="100">
        <v>1.5</v>
      </c>
    </row>
    <row r="152" spans="10:16" ht="15.75" x14ac:dyDescent="0.25">
      <c r="J152" s="5" t="s">
        <v>1829</v>
      </c>
      <c r="K152" s="139" t="s">
        <v>168</v>
      </c>
      <c r="L152" s="12">
        <v>0</v>
      </c>
      <c r="M152" s="12">
        <v>0</v>
      </c>
      <c r="N152" s="12">
        <v>0</v>
      </c>
      <c r="O152" s="12">
        <v>1.5</v>
      </c>
      <c r="P152" s="100">
        <v>1.5</v>
      </c>
    </row>
    <row r="153" spans="10:16" ht="15.75" x14ac:dyDescent="0.25">
      <c r="J153" s="91" t="s">
        <v>1829</v>
      </c>
      <c r="K153" s="139" t="s">
        <v>168</v>
      </c>
      <c r="L153" s="54">
        <v>0</v>
      </c>
      <c r="M153" s="54">
        <v>0</v>
      </c>
      <c r="N153" s="54">
        <v>0</v>
      </c>
      <c r="O153" s="54">
        <v>1.5</v>
      </c>
      <c r="P153" s="96">
        <v>1.5</v>
      </c>
    </row>
    <row r="154" spans="10:16" ht="15.75" x14ac:dyDescent="0.25">
      <c r="J154" s="5" t="s">
        <v>207</v>
      </c>
      <c r="K154" s="139">
        <v>0</v>
      </c>
      <c r="L154" s="12">
        <v>0</v>
      </c>
      <c r="M154" s="12">
        <v>0</v>
      </c>
      <c r="N154" s="12">
        <v>0</v>
      </c>
      <c r="O154" s="12">
        <v>1.5</v>
      </c>
      <c r="P154" s="100">
        <v>1.5</v>
      </c>
    </row>
    <row r="155" spans="10:16" ht="15.75" x14ac:dyDescent="0.25">
      <c r="J155" s="5" t="s">
        <v>318</v>
      </c>
      <c r="K155" s="139">
        <v>0</v>
      </c>
      <c r="L155" s="12">
        <v>0</v>
      </c>
      <c r="M155" s="12">
        <v>0</v>
      </c>
      <c r="N155" s="12">
        <v>0</v>
      </c>
      <c r="O155" s="12">
        <v>1.5</v>
      </c>
      <c r="P155" s="100">
        <v>1.5</v>
      </c>
    </row>
    <row r="156" spans="10:16" ht="15.75" x14ac:dyDescent="0.25">
      <c r="J156" s="6" t="s">
        <v>322</v>
      </c>
      <c r="K156" s="139">
        <v>0</v>
      </c>
      <c r="L156" s="12">
        <v>0</v>
      </c>
      <c r="M156" s="12">
        <v>0</v>
      </c>
      <c r="N156" s="12">
        <v>0</v>
      </c>
      <c r="O156" s="12">
        <v>1.5</v>
      </c>
      <c r="P156" s="100">
        <v>1.5</v>
      </c>
    </row>
    <row r="157" spans="10:16" x14ac:dyDescent="0.25">
      <c r="J157" s="8" t="s">
        <v>1792</v>
      </c>
      <c r="K157" s="139" t="s">
        <v>154</v>
      </c>
      <c r="L157" s="12">
        <v>1</v>
      </c>
      <c r="M157" s="12">
        <v>0</v>
      </c>
      <c r="N157" s="12">
        <v>0</v>
      </c>
      <c r="O157" s="12">
        <v>0</v>
      </c>
      <c r="P157" s="100">
        <v>1</v>
      </c>
    </row>
    <row r="158" spans="10:16" ht="15.75" x14ac:dyDescent="0.25">
      <c r="J158" s="91" t="s">
        <v>1792</v>
      </c>
      <c r="K158" s="139" t="s">
        <v>154</v>
      </c>
      <c r="L158" s="54">
        <v>1</v>
      </c>
      <c r="M158" s="54">
        <v>0</v>
      </c>
      <c r="N158" s="54">
        <v>0</v>
      </c>
      <c r="O158" s="54">
        <v>0</v>
      </c>
      <c r="P158" s="96">
        <v>1</v>
      </c>
    </row>
    <row r="159" spans="10:16" x14ac:dyDescent="0.25">
      <c r="J159" s="8" t="s">
        <v>326</v>
      </c>
      <c r="K159" s="139">
        <v>0</v>
      </c>
      <c r="L159" s="12">
        <v>1</v>
      </c>
      <c r="M159" s="12">
        <v>0</v>
      </c>
      <c r="N159" s="12">
        <v>0</v>
      </c>
      <c r="O159" s="12">
        <v>0</v>
      </c>
      <c r="P159" s="100">
        <v>1</v>
      </c>
    </row>
    <row r="160" spans="10:16" ht="15.75" x14ac:dyDescent="0.25">
      <c r="J160" s="5" t="s">
        <v>1787</v>
      </c>
      <c r="K160" s="139" t="s">
        <v>157</v>
      </c>
      <c r="L160" s="12">
        <v>0</v>
      </c>
      <c r="M160" s="12">
        <v>1</v>
      </c>
      <c r="N160" s="12">
        <v>0</v>
      </c>
      <c r="O160" s="12">
        <v>0</v>
      </c>
      <c r="P160" s="100">
        <v>1</v>
      </c>
    </row>
    <row r="161" spans="10:16" x14ac:dyDescent="0.25">
      <c r="J161" s="8" t="s">
        <v>1832</v>
      </c>
      <c r="K161" s="139" t="s">
        <v>152</v>
      </c>
      <c r="L161" s="12">
        <v>0</v>
      </c>
      <c r="M161" s="12">
        <v>1</v>
      </c>
      <c r="N161" s="12">
        <v>0</v>
      </c>
      <c r="O161" s="12">
        <v>0</v>
      </c>
      <c r="P161" s="100">
        <v>1</v>
      </c>
    </row>
    <row r="162" spans="10:16" x14ac:dyDescent="0.25">
      <c r="J162" s="8" t="s">
        <v>1787</v>
      </c>
      <c r="K162" s="139" t="s">
        <v>157</v>
      </c>
      <c r="L162" s="12">
        <v>0</v>
      </c>
      <c r="M162" s="12">
        <v>1</v>
      </c>
      <c r="N162" s="12">
        <v>0</v>
      </c>
      <c r="O162" s="12">
        <v>0</v>
      </c>
      <c r="P162" s="100">
        <v>1</v>
      </c>
    </row>
    <row r="163" spans="10:16" x14ac:dyDescent="0.25">
      <c r="J163" s="8" t="s">
        <v>1832</v>
      </c>
      <c r="K163" s="139" t="s">
        <v>152</v>
      </c>
      <c r="L163" s="12">
        <v>0</v>
      </c>
      <c r="M163" s="12">
        <v>1</v>
      </c>
      <c r="N163" s="12">
        <v>0</v>
      </c>
      <c r="O163" s="12">
        <v>0</v>
      </c>
      <c r="P163" s="100">
        <v>1</v>
      </c>
    </row>
    <row r="164" spans="10:16" ht="15.75" x14ac:dyDescent="0.25">
      <c r="J164" s="5" t="s">
        <v>229</v>
      </c>
      <c r="K164" s="139">
        <v>0</v>
      </c>
      <c r="L164" s="12">
        <v>0</v>
      </c>
      <c r="M164" s="12">
        <v>1</v>
      </c>
      <c r="N164" s="12">
        <v>0</v>
      </c>
      <c r="O164" s="12">
        <v>0</v>
      </c>
      <c r="P164" s="100">
        <v>1</v>
      </c>
    </row>
    <row r="165" spans="10:16" x14ac:dyDescent="0.25">
      <c r="J165" s="8" t="s">
        <v>404</v>
      </c>
      <c r="K165" s="139">
        <v>0</v>
      </c>
      <c r="L165" s="12">
        <v>0</v>
      </c>
      <c r="M165" s="12">
        <v>1</v>
      </c>
      <c r="N165" s="12">
        <v>0</v>
      </c>
      <c r="O165" s="12">
        <v>0</v>
      </c>
      <c r="P165" s="100">
        <v>1</v>
      </c>
    </row>
    <row r="166" spans="10:16" ht="15.75" x14ac:dyDescent="0.25">
      <c r="J166" s="5" t="s">
        <v>1743</v>
      </c>
      <c r="K166" s="139" t="s">
        <v>74</v>
      </c>
      <c r="L166" s="12">
        <v>0</v>
      </c>
      <c r="M166" s="12">
        <v>0</v>
      </c>
      <c r="N166" s="12">
        <v>1</v>
      </c>
      <c r="O166" s="12">
        <v>0</v>
      </c>
      <c r="P166" s="100">
        <v>1</v>
      </c>
    </row>
    <row r="167" spans="10:16" x14ac:dyDescent="0.25">
      <c r="J167" s="8" t="s">
        <v>1743</v>
      </c>
      <c r="K167" s="139" t="s">
        <v>74</v>
      </c>
      <c r="L167" s="12">
        <v>0</v>
      </c>
      <c r="M167" s="12">
        <v>0</v>
      </c>
      <c r="N167" s="12">
        <v>1</v>
      </c>
      <c r="O167" s="12">
        <v>0</v>
      </c>
      <c r="P167" s="100">
        <v>1</v>
      </c>
    </row>
    <row r="168" spans="10:16" ht="15.75" x14ac:dyDescent="0.25">
      <c r="J168" s="91" t="s">
        <v>304</v>
      </c>
      <c r="K168" s="139">
        <v>0</v>
      </c>
      <c r="L168" s="54">
        <v>0</v>
      </c>
      <c r="M168" s="54">
        <v>0</v>
      </c>
      <c r="N168" s="54">
        <v>1</v>
      </c>
      <c r="O168" s="54">
        <v>0</v>
      </c>
      <c r="P168" s="96">
        <v>1</v>
      </c>
    </row>
    <row r="169" spans="10:16" ht="15.75" x14ac:dyDescent="0.25">
      <c r="J169" s="91" t="s">
        <v>1716</v>
      </c>
      <c r="K169" s="139" t="s">
        <v>164</v>
      </c>
      <c r="L169" s="96">
        <v>0</v>
      </c>
      <c r="M169" s="96">
        <v>0</v>
      </c>
      <c r="N169" s="96">
        <v>0</v>
      </c>
      <c r="O169" s="96">
        <v>1</v>
      </c>
      <c r="P169" s="96">
        <v>1</v>
      </c>
    </row>
    <row r="170" spans="10:16" x14ac:dyDescent="0.25">
      <c r="J170" s="8" t="s">
        <v>1723</v>
      </c>
      <c r="K170" s="139" t="s">
        <v>168</v>
      </c>
      <c r="L170" s="12">
        <v>0</v>
      </c>
      <c r="M170" s="12">
        <v>0</v>
      </c>
      <c r="N170" s="12">
        <v>0</v>
      </c>
      <c r="O170" s="12">
        <v>1</v>
      </c>
      <c r="P170" s="100">
        <v>1</v>
      </c>
    </row>
    <row r="171" spans="10:16" ht="15.75" x14ac:dyDescent="0.25">
      <c r="J171" s="91" t="s">
        <v>1766</v>
      </c>
      <c r="K171" s="139" t="s">
        <v>159</v>
      </c>
      <c r="L171" s="54">
        <v>0</v>
      </c>
      <c r="M171" s="54">
        <v>0</v>
      </c>
      <c r="N171" s="54">
        <v>0</v>
      </c>
      <c r="O171" s="54">
        <v>1</v>
      </c>
      <c r="P171" s="96">
        <v>1</v>
      </c>
    </row>
    <row r="172" spans="10:16" ht="15.75" x14ac:dyDescent="0.25">
      <c r="J172" s="5" t="s">
        <v>1805</v>
      </c>
      <c r="K172" s="139" t="s">
        <v>169</v>
      </c>
      <c r="L172" s="12">
        <v>0</v>
      </c>
      <c r="M172" s="12">
        <v>0</v>
      </c>
      <c r="N172" s="12">
        <v>0</v>
      </c>
      <c r="O172" s="12">
        <v>1</v>
      </c>
      <c r="P172" s="100">
        <v>1</v>
      </c>
    </row>
    <row r="173" spans="10:16" ht="15.75" x14ac:dyDescent="0.25">
      <c r="J173" s="5" t="s">
        <v>1813</v>
      </c>
      <c r="K173" s="139" t="s">
        <v>41</v>
      </c>
      <c r="L173" s="12">
        <v>0</v>
      </c>
      <c r="M173" s="12">
        <v>0</v>
      </c>
      <c r="N173" s="12">
        <v>0</v>
      </c>
      <c r="O173" s="12">
        <v>1</v>
      </c>
      <c r="P173" s="100">
        <v>1</v>
      </c>
    </row>
    <row r="174" spans="10:16" x14ac:dyDescent="0.25">
      <c r="J174" s="104" t="s">
        <v>1716</v>
      </c>
      <c r="K174" s="139" t="s">
        <v>164</v>
      </c>
      <c r="L174" s="96">
        <v>0</v>
      </c>
      <c r="M174" s="96">
        <v>0</v>
      </c>
      <c r="N174" s="96">
        <v>0</v>
      </c>
      <c r="O174" s="96">
        <v>1</v>
      </c>
      <c r="P174" s="96">
        <v>1</v>
      </c>
    </row>
    <row r="175" spans="10:16" ht="15.75" x14ac:dyDescent="0.25">
      <c r="J175" s="5" t="s">
        <v>1723</v>
      </c>
      <c r="K175" s="139" t="s">
        <v>168</v>
      </c>
      <c r="L175" s="12">
        <v>0</v>
      </c>
      <c r="M175" s="12">
        <v>0</v>
      </c>
      <c r="N175" s="12">
        <v>0</v>
      </c>
      <c r="O175" s="12">
        <v>1</v>
      </c>
      <c r="P175" s="100">
        <v>1</v>
      </c>
    </row>
    <row r="176" spans="10:16" ht="15.75" x14ac:dyDescent="0.25">
      <c r="J176" s="5" t="s">
        <v>1766</v>
      </c>
      <c r="K176" s="139" t="s">
        <v>159</v>
      </c>
      <c r="L176" s="12">
        <v>0</v>
      </c>
      <c r="M176" s="12">
        <v>0</v>
      </c>
      <c r="N176" s="12">
        <v>0</v>
      </c>
      <c r="O176" s="12">
        <v>1</v>
      </c>
      <c r="P176" s="100">
        <v>1</v>
      </c>
    </row>
    <row r="177" spans="10:16" ht="15.75" x14ac:dyDescent="0.25">
      <c r="J177" s="5" t="s">
        <v>1805</v>
      </c>
      <c r="K177" s="139" t="s">
        <v>169</v>
      </c>
      <c r="L177" s="12">
        <v>0</v>
      </c>
      <c r="M177" s="12">
        <v>0</v>
      </c>
      <c r="N177" s="12">
        <v>0</v>
      </c>
      <c r="O177" s="12">
        <v>1</v>
      </c>
      <c r="P177" s="100">
        <v>1</v>
      </c>
    </row>
    <row r="178" spans="10:16" ht="15.75" x14ac:dyDescent="0.25">
      <c r="J178" s="5" t="s">
        <v>1813</v>
      </c>
      <c r="K178" s="139" t="s">
        <v>41</v>
      </c>
      <c r="L178" s="12">
        <v>0</v>
      </c>
      <c r="M178" s="12">
        <v>0</v>
      </c>
      <c r="N178" s="12">
        <v>0</v>
      </c>
      <c r="O178" s="12">
        <v>1</v>
      </c>
      <c r="P178" s="100">
        <v>1</v>
      </c>
    </row>
    <row r="179" spans="10:16" ht="15.75" x14ac:dyDescent="0.25">
      <c r="J179" s="5" t="s">
        <v>276</v>
      </c>
      <c r="K179" s="139">
        <v>0</v>
      </c>
      <c r="L179" s="12">
        <v>0</v>
      </c>
      <c r="M179" s="12">
        <v>0</v>
      </c>
      <c r="N179" s="12">
        <v>0</v>
      </c>
      <c r="O179" s="12">
        <v>1</v>
      </c>
      <c r="P179" s="100">
        <v>1</v>
      </c>
    </row>
    <row r="180" spans="10:16" ht="15.75" x14ac:dyDescent="0.25">
      <c r="J180" s="91" t="s">
        <v>348</v>
      </c>
      <c r="K180" s="139">
        <v>0</v>
      </c>
      <c r="L180" s="54">
        <v>0</v>
      </c>
      <c r="M180" s="54">
        <v>0</v>
      </c>
      <c r="N180" s="54">
        <v>0</v>
      </c>
      <c r="O180" s="54">
        <v>1</v>
      </c>
      <c r="P180" s="96">
        <v>1</v>
      </c>
    </row>
    <row r="181" spans="10:16" x14ac:dyDescent="0.25">
      <c r="J181" s="8" t="s">
        <v>398</v>
      </c>
      <c r="K181" s="139">
        <v>0</v>
      </c>
      <c r="L181" s="12">
        <v>0</v>
      </c>
      <c r="M181" s="12">
        <v>0</v>
      </c>
      <c r="N181" s="12">
        <v>0</v>
      </c>
      <c r="O181" s="12">
        <v>1</v>
      </c>
      <c r="P181" s="100">
        <v>1</v>
      </c>
    </row>
    <row r="182" spans="10:16" x14ac:dyDescent="0.25">
      <c r="J182" s="8" t="s">
        <v>1764</v>
      </c>
      <c r="K182" s="139" t="s">
        <v>86</v>
      </c>
      <c r="L182" s="12">
        <v>0.5</v>
      </c>
      <c r="M182" s="12">
        <v>0</v>
      </c>
      <c r="N182" s="12">
        <v>0</v>
      </c>
      <c r="O182" s="12">
        <v>0</v>
      </c>
      <c r="P182" s="100">
        <v>0.5</v>
      </c>
    </row>
    <row r="183" spans="10:16" ht="15.75" x14ac:dyDescent="0.25">
      <c r="J183" s="91" t="s">
        <v>1764</v>
      </c>
      <c r="K183" s="139" t="s">
        <v>86</v>
      </c>
      <c r="L183" s="54">
        <v>0.5</v>
      </c>
      <c r="M183" s="54">
        <v>0</v>
      </c>
      <c r="N183" s="54">
        <v>0</v>
      </c>
      <c r="O183" s="54">
        <v>0</v>
      </c>
      <c r="P183" s="96">
        <v>0.5</v>
      </c>
    </row>
    <row r="184" spans="10:16" ht="15.75" x14ac:dyDescent="0.25">
      <c r="J184" s="91" t="s">
        <v>218</v>
      </c>
      <c r="K184" s="139">
        <v>0</v>
      </c>
      <c r="L184" s="54">
        <v>0.5</v>
      </c>
      <c r="M184" s="54">
        <v>0</v>
      </c>
      <c r="N184" s="54">
        <v>0</v>
      </c>
      <c r="O184" s="54">
        <v>0</v>
      </c>
      <c r="P184" s="96">
        <v>0.5</v>
      </c>
    </row>
    <row r="185" spans="10:16" x14ac:dyDescent="0.25">
      <c r="J185" s="8" t="s">
        <v>1783</v>
      </c>
      <c r="K185" s="139" t="s">
        <v>36</v>
      </c>
      <c r="L185" s="12">
        <v>0</v>
      </c>
      <c r="M185" s="12">
        <v>0.5</v>
      </c>
      <c r="N185" s="12">
        <v>0</v>
      </c>
      <c r="O185" s="12">
        <v>0</v>
      </c>
      <c r="P185" s="100">
        <v>0.5</v>
      </c>
    </row>
    <row r="186" spans="10:16" ht="15.75" x14ac:dyDescent="0.25">
      <c r="J186" s="91" t="s">
        <v>1783</v>
      </c>
      <c r="K186" s="139" t="s">
        <v>36</v>
      </c>
      <c r="L186" s="54">
        <v>0</v>
      </c>
      <c r="M186" s="54">
        <v>0.5</v>
      </c>
      <c r="N186" s="54">
        <v>0</v>
      </c>
      <c r="O186" s="54">
        <v>0</v>
      </c>
      <c r="P186" s="96">
        <v>0.5</v>
      </c>
    </row>
    <row r="187" spans="10:16" ht="15.75" x14ac:dyDescent="0.25">
      <c r="J187" s="91" t="s">
        <v>210</v>
      </c>
      <c r="K187" s="139">
        <v>0</v>
      </c>
      <c r="L187" s="54">
        <v>0</v>
      </c>
      <c r="M187" s="54">
        <v>0</v>
      </c>
      <c r="N187" s="54">
        <v>0</v>
      </c>
      <c r="O187" s="54">
        <v>0.5</v>
      </c>
      <c r="P187" s="96">
        <v>0.5</v>
      </c>
    </row>
    <row r="188" spans="10:16" ht="15.75" x14ac:dyDescent="0.25">
      <c r="J188" s="91" t="s">
        <v>1712</v>
      </c>
      <c r="K188" s="139" t="s">
        <v>15</v>
      </c>
      <c r="L188" s="54">
        <v>0</v>
      </c>
      <c r="M188" s="54">
        <v>0</v>
      </c>
      <c r="N188" s="54">
        <v>0</v>
      </c>
      <c r="O188" s="54">
        <v>0</v>
      </c>
      <c r="P188" s="96">
        <v>0</v>
      </c>
    </row>
    <row r="189" spans="10:16" ht="15.75" x14ac:dyDescent="0.25">
      <c r="J189" s="5" t="s">
        <v>1730</v>
      </c>
      <c r="K189" s="139" t="s">
        <v>1707</v>
      </c>
      <c r="L189" s="12">
        <v>0</v>
      </c>
      <c r="M189" s="12">
        <v>0</v>
      </c>
      <c r="N189" s="12">
        <v>0</v>
      </c>
      <c r="O189" s="12">
        <v>0</v>
      </c>
      <c r="P189" s="100">
        <v>0</v>
      </c>
    </row>
    <row r="190" spans="10:16" ht="15.75" x14ac:dyDescent="0.25">
      <c r="J190" s="5" t="s">
        <v>1752</v>
      </c>
      <c r="K190" s="139" t="s">
        <v>168</v>
      </c>
      <c r="L190" s="12">
        <v>0</v>
      </c>
      <c r="M190" s="12">
        <v>0</v>
      </c>
      <c r="N190" s="12">
        <v>0</v>
      </c>
      <c r="O190" s="12">
        <v>0</v>
      </c>
      <c r="P190" s="100">
        <v>0</v>
      </c>
    </row>
    <row r="191" spans="10:16" ht="15.75" x14ac:dyDescent="0.25">
      <c r="J191" s="5" t="s">
        <v>1753</v>
      </c>
      <c r="K191" s="139" t="s">
        <v>168</v>
      </c>
      <c r="L191" s="12">
        <v>0</v>
      </c>
      <c r="M191" s="12">
        <v>0</v>
      </c>
      <c r="N191" s="12">
        <v>0</v>
      </c>
      <c r="O191" s="12">
        <v>0</v>
      </c>
      <c r="P191" s="100">
        <v>0</v>
      </c>
    </row>
    <row r="192" spans="10:16" ht="15.75" x14ac:dyDescent="0.25">
      <c r="J192" s="91" t="s">
        <v>1769</v>
      </c>
      <c r="K192" s="139" t="s">
        <v>152</v>
      </c>
      <c r="L192" s="54">
        <v>0</v>
      </c>
      <c r="M192" s="54">
        <v>0</v>
      </c>
      <c r="N192" s="54">
        <v>0</v>
      </c>
      <c r="O192" s="54">
        <v>0</v>
      </c>
      <c r="P192" s="96">
        <v>0</v>
      </c>
    </row>
    <row r="193" spans="10:16" x14ac:dyDescent="0.25">
      <c r="J193" s="104" t="s">
        <v>1779</v>
      </c>
      <c r="K193" s="139" t="s">
        <v>41</v>
      </c>
      <c r="L193" s="96">
        <v>0</v>
      </c>
      <c r="M193" s="96">
        <v>0</v>
      </c>
      <c r="N193" s="96">
        <v>0</v>
      </c>
      <c r="O193" s="96">
        <v>0</v>
      </c>
      <c r="P193" s="96">
        <v>0</v>
      </c>
    </row>
    <row r="194" spans="10:16" ht="15.75" x14ac:dyDescent="0.25">
      <c r="J194" s="5" t="s">
        <v>1791</v>
      </c>
      <c r="K194" s="139" t="s">
        <v>47</v>
      </c>
      <c r="L194" s="12">
        <v>0</v>
      </c>
      <c r="M194" s="12">
        <v>0</v>
      </c>
      <c r="N194" s="12">
        <v>0</v>
      </c>
      <c r="O194" s="12">
        <v>0</v>
      </c>
      <c r="P194" s="100">
        <v>0</v>
      </c>
    </row>
    <row r="195" spans="10:16" x14ac:dyDescent="0.25">
      <c r="J195" s="8" t="s">
        <v>1822</v>
      </c>
      <c r="K195" s="139">
        <v>0</v>
      </c>
      <c r="L195" s="12">
        <v>0</v>
      </c>
      <c r="M195" s="12">
        <v>0</v>
      </c>
      <c r="N195" s="12">
        <v>0</v>
      </c>
      <c r="O195" s="12">
        <v>0</v>
      </c>
      <c r="P195" s="100">
        <v>0</v>
      </c>
    </row>
    <row r="196" spans="10:16" ht="15.75" x14ac:dyDescent="0.25">
      <c r="J196" s="91" t="s">
        <v>1712</v>
      </c>
      <c r="K196" s="139" t="s">
        <v>15</v>
      </c>
      <c r="L196" s="96">
        <v>0</v>
      </c>
      <c r="M196" s="96">
        <v>0</v>
      </c>
      <c r="N196" s="96">
        <v>0</v>
      </c>
      <c r="O196" s="96">
        <v>0</v>
      </c>
      <c r="P196" s="96">
        <v>0</v>
      </c>
    </row>
    <row r="197" spans="10:16" ht="15.75" x14ac:dyDescent="0.25">
      <c r="J197" s="6" t="s">
        <v>1730</v>
      </c>
      <c r="K197" s="139" t="s">
        <v>1707</v>
      </c>
      <c r="L197" s="12">
        <v>0</v>
      </c>
      <c r="M197" s="12">
        <v>0</v>
      </c>
      <c r="N197" s="12">
        <v>0</v>
      </c>
      <c r="O197" s="12">
        <v>0</v>
      </c>
      <c r="P197" s="100">
        <v>0</v>
      </c>
    </row>
    <row r="198" spans="10:16" ht="15.75" x14ac:dyDescent="0.25">
      <c r="J198" s="5" t="s">
        <v>1752</v>
      </c>
      <c r="K198" s="139" t="s">
        <v>168</v>
      </c>
      <c r="L198" s="12">
        <v>0</v>
      </c>
      <c r="M198" s="12">
        <v>0</v>
      </c>
      <c r="N198" s="12">
        <v>0</v>
      </c>
      <c r="O198" s="12">
        <v>0</v>
      </c>
      <c r="P198" s="100">
        <v>0</v>
      </c>
    </row>
    <row r="199" spans="10:16" x14ac:dyDescent="0.25">
      <c r="J199" s="8" t="s">
        <v>1753</v>
      </c>
      <c r="K199" s="139" t="s">
        <v>168</v>
      </c>
      <c r="L199" s="12">
        <v>0</v>
      </c>
      <c r="M199" s="12">
        <v>0</v>
      </c>
      <c r="N199" s="12">
        <v>0</v>
      </c>
      <c r="O199" s="12">
        <v>0</v>
      </c>
      <c r="P199" s="100">
        <v>0</v>
      </c>
    </row>
    <row r="200" spans="10:16" ht="15.75" x14ac:dyDescent="0.25">
      <c r="J200" s="5" t="s">
        <v>1769</v>
      </c>
      <c r="K200" s="139" t="s">
        <v>152</v>
      </c>
      <c r="L200" s="12">
        <v>0</v>
      </c>
      <c r="M200" s="12">
        <v>0</v>
      </c>
      <c r="N200" s="12">
        <v>0</v>
      </c>
      <c r="O200" s="12">
        <v>0</v>
      </c>
      <c r="P200" s="100">
        <v>0</v>
      </c>
    </row>
    <row r="201" spans="10:16" ht="15.75" x14ac:dyDescent="0.25">
      <c r="J201" s="6" t="s">
        <v>1779</v>
      </c>
      <c r="K201" s="139" t="s">
        <v>41</v>
      </c>
      <c r="L201" s="12">
        <v>0</v>
      </c>
      <c r="M201" s="12">
        <v>0</v>
      </c>
      <c r="N201" s="12">
        <v>0</v>
      </c>
      <c r="O201" s="12">
        <v>0</v>
      </c>
      <c r="P201" s="100">
        <v>0</v>
      </c>
    </row>
    <row r="202" spans="10:16" x14ac:dyDescent="0.25">
      <c r="J202" s="8" t="s">
        <v>1791</v>
      </c>
      <c r="K202" s="139" t="s">
        <v>47</v>
      </c>
      <c r="L202" s="12">
        <v>0</v>
      </c>
      <c r="M202" s="12">
        <v>0</v>
      </c>
      <c r="N202" s="12">
        <v>0</v>
      </c>
      <c r="O202" s="12">
        <v>0</v>
      </c>
      <c r="P202" s="100">
        <v>0</v>
      </c>
    </row>
    <row r="203" spans="10:16" ht="15.75" x14ac:dyDescent="0.25">
      <c r="J203" s="91" t="s">
        <v>1822</v>
      </c>
      <c r="K203" s="139">
        <v>0</v>
      </c>
      <c r="L203" s="54">
        <v>0</v>
      </c>
      <c r="M203" s="54">
        <v>0</v>
      </c>
      <c r="N203" s="54">
        <v>0</v>
      </c>
      <c r="O203" s="54">
        <v>0</v>
      </c>
      <c r="P203" s="96">
        <v>0</v>
      </c>
    </row>
    <row r="204" spans="10:16" ht="15.75" x14ac:dyDescent="0.25">
      <c r="J204" s="91" t="s">
        <v>238</v>
      </c>
      <c r="K204" s="139">
        <v>0</v>
      </c>
      <c r="L204" s="54">
        <v>0</v>
      </c>
      <c r="M204" s="54">
        <v>0</v>
      </c>
      <c r="N204" s="54">
        <v>0</v>
      </c>
      <c r="O204" s="54">
        <v>0</v>
      </c>
      <c r="P204" s="96">
        <v>0</v>
      </c>
    </row>
    <row r="205" spans="10:16" ht="15.75" x14ac:dyDescent="0.25">
      <c r="J205" s="5" t="s">
        <v>256</v>
      </c>
      <c r="K205" s="139">
        <v>0</v>
      </c>
      <c r="L205" s="12">
        <v>0</v>
      </c>
      <c r="M205" s="12">
        <v>0</v>
      </c>
      <c r="N205" s="12">
        <v>0</v>
      </c>
      <c r="O205" s="12">
        <v>0</v>
      </c>
      <c r="P205" s="100">
        <v>0</v>
      </c>
    </row>
    <row r="206" spans="10:16" ht="15.75" x14ac:dyDescent="0.25">
      <c r="J206" s="6" t="s">
        <v>295</v>
      </c>
      <c r="K206" s="139">
        <v>0</v>
      </c>
      <c r="L206" s="12">
        <v>0</v>
      </c>
      <c r="M206" s="12">
        <v>0</v>
      </c>
      <c r="N206" s="12">
        <v>0</v>
      </c>
      <c r="O206" s="12">
        <v>0</v>
      </c>
      <c r="P206" s="100">
        <v>0</v>
      </c>
    </row>
    <row r="207" spans="10:16" ht="15.75" x14ac:dyDescent="0.25">
      <c r="J207" s="5" t="s">
        <v>300</v>
      </c>
      <c r="K207" s="139">
        <v>0</v>
      </c>
      <c r="L207" s="12">
        <v>0</v>
      </c>
      <c r="M207" s="12">
        <v>0</v>
      </c>
      <c r="N207" s="12">
        <v>0</v>
      </c>
      <c r="O207" s="12">
        <v>0</v>
      </c>
      <c r="P207" s="100">
        <v>0</v>
      </c>
    </row>
    <row r="208" spans="10:16" ht="15.75" x14ac:dyDescent="0.25">
      <c r="J208" s="6" t="s">
        <v>316</v>
      </c>
      <c r="K208" s="139">
        <v>0</v>
      </c>
      <c r="L208" s="12">
        <v>0</v>
      </c>
      <c r="M208" s="12">
        <v>0</v>
      </c>
      <c r="N208" s="12">
        <v>0</v>
      </c>
      <c r="O208" s="12">
        <v>0</v>
      </c>
      <c r="P208" s="100">
        <v>0</v>
      </c>
    </row>
    <row r="209" spans="10:16" ht="15.75" x14ac:dyDescent="0.25">
      <c r="J209" s="6" t="s">
        <v>331</v>
      </c>
      <c r="K209" s="139">
        <v>0</v>
      </c>
      <c r="L209" s="12">
        <v>0</v>
      </c>
      <c r="M209" s="12">
        <v>0</v>
      </c>
      <c r="N209" s="12">
        <v>0</v>
      </c>
      <c r="O209" s="12">
        <v>0</v>
      </c>
      <c r="P209" s="100">
        <v>0</v>
      </c>
    </row>
    <row r="210" spans="10:16" ht="15.75" x14ac:dyDescent="0.25">
      <c r="J210" s="5" t="s">
        <v>347</v>
      </c>
      <c r="K210" s="139">
        <v>0</v>
      </c>
      <c r="L210" s="12">
        <v>0</v>
      </c>
      <c r="M210" s="12">
        <v>0</v>
      </c>
      <c r="N210" s="12">
        <v>0</v>
      </c>
      <c r="O210" s="12">
        <v>0</v>
      </c>
      <c r="P210" s="100">
        <v>0</v>
      </c>
    </row>
    <row r="211" spans="10:16" ht="15.75" x14ac:dyDescent="0.25">
      <c r="J211" s="6" t="s">
        <v>361</v>
      </c>
      <c r="K211" s="139">
        <v>0</v>
      </c>
      <c r="L211" s="12">
        <v>0</v>
      </c>
      <c r="M211" s="12">
        <v>0</v>
      </c>
      <c r="N211" s="12">
        <v>0</v>
      </c>
      <c r="O211" s="12">
        <v>0</v>
      </c>
      <c r="P211" s="100">
        <v>0</v>
      </c>
    </row>
    <row r="212" spans="10:16" ht="15.75" x14ac:dyDescent="0.25">
      <c r="J212" s="5" t="s">
        <v>366</v>
      </c>
      <c r="K212" s="139">
        <v>0</v>
      </c>
      <c r="L212" s="12">
        <v>0</v>
      </c>
      <c r="M212" s="12">
        <v>0</v>
      </c>
      <c r="N212" s="12">
        <v>0</v>
      </c>
      <c r="O212" s="12">
        <v>0</v>
      </c>
      <c r="P212" s="100">
        <v>0</v>
      </c>
    </row>
    <row r="213" spans="10:16" x14ac:dyDescent="0.25">
      <c r="J213" s="8" t="s">
        <v>372</v>
      </c>
      <c r="K213" s="139">
        <v>0</v>
      </c>
      <c r="L213" s="12">
        <v>0</v>
      </c>
      <c r="M213" s="12">
        <v>0</v>
      </c>
      <c r="N213" s="12">
        <v>0</v>
      </c>
      <c r="O213" s="12">
        <v>0</v>
      </c>
      <c r="P213" s="100">
        <v>0</v>
      </c>
    </row>
    <row r="214" spans="10:16" x14ac:dyDescent="0.25">
      <c r="J214" s="8" t="s">
        <v>396</v>
      </c>
      <c r="K214" s="139">
        <v>0</v>
      </c>
      <c r="L214" s="12">
        <v>0</v>
      </c>
      <c r="M214" s="12">
        <v>0</v>
      </c>
      <c r="N214" s="12">
        <v>0</v>
      </c>
      <c r="O214" s="12">
        <v>0</v>
      </c>
      <c r="P214" s="100">
        <v>0</v>
      </c>
    </row>
    <row r="215" spans="10:16" x14ac:dyDescent="0.25">
      <c r="J215" s="8" t="s">
        <v>405</v>
      </c>
      <c r="K215" s="139">
        <v>0</v>
      </c>
      <c r="L215" s="12">
        <v>0</v>
      </c>
      <c r="M215" s="12">
        <v>0</v>
      </c>
      <c r="N215" s="12">
        <v>0</v>
      </c>
      <c r="O215" s="12">
        <v>0</v>
      </c>
      <c r="P215" s="100">
        <v>0</v>
      </c>
    </row>
    <row r="216" spans="10:16" x14ac:dyDescent="0.25">
      <c r="J216" s="8" t="s">
        <v>409</v>
      </c>
      <c r="K216" s="139">
        <v>0</v>
      </c>
      <c r="L216" s="12">
        <v>0</v>
      </c>
      <c r="M216" s="12">
        <v>0</v>
      </c>
      <c r="N216" s="12">
        <v>0</v>
      </c>
      <c r="O216" s="12">
        <v>0</v>
      </c>
      <c r="P216" s="100">
        <v>0</v>
      </c>
    </row>
    <row r="217" spans="10:16" x14ac:dyDescent="0.25">
      <c r="J217" s="8" t="s">
        <v>418</v>
      </c>
      <c r="K217" s="139">
        <v>0</v>
      </c>
      <c r="L217" s="12">
        <v>0</v>
      </c>
      <c r="M217" s="12">
        <v>0</v>
      </c>
      <c r="N217" s="12">
        <v>0</v>
      </c>
      <c r="O217" s="12">
        <v>0</v>
      </c>
      <c r="P217" s="100">
        <v>0</v>
      </c>
    </row>
  </sheetData>
  <sortState ref="J3:P217">
    <sortCondition descending="1" ref="P3:P217"/>
    <sortCondition descending="1" ref="L3:L217"/>
    <sortCondition descending="1" ref="M3:M217"/>
    <sortCondition descending="1" ref="N3:N217"/>
    <sortCondition descending="1" ref="O3:O217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217"/>
  <sheetViews>
    <sheetView workbookViewId="0"/>
  </sheetViews>
  <sheetFormatPr defaultRowHeight="15" x14ac:dyDescent="0.25"/>
  <cols>
    <col min="2" max="2" width="37.42578125" bestFit="1" customWidth="1"/>
    <col min="10" max="10" width="43.5703125" bestFit="1" customWidth="1"/>
    <col min="11" max="11" width="37.42578125" bestFit="1" customWidth="1"/>
  </cols>
  <sheetData>
    <row r="1" spans="1:24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24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/>
      <c r="L2" s="109" t="s">
        <v>3</v>
      </c>
      <c r="M2" s="109" t="s">
        <v>4</v>
      </c>
      <c r="N2" s="109" t="s">
        <v>5</v>
      </c>
      <c r="O2" s="109" t="s">
        <v>6</v>
      </c>
      <c r="P2" s="110" t="s">
        <v>7</v>
      </c>
    </row>
    <row r="3" spans="1:24" ht="15.75" x14ac:dyDescent="0.25">
      <c r="A3" s="44">
        <v>1</v>
      </c>
      <c r="B3" s="35" t="s">
        <v>18</v>
      </c>
      <c r="C3" s="14">
        <v>24.5</v>
      </c>
      <c r="D3" s="14">
        <v>10</v>
      </c>
      <c r="E3" s="47">
        <v>25</v>
      </c>
      <c r="F3" s="14">
        <v>14</v>
      </c>
      <c r="G3" s="36">
        <v>73.5</v>
      </c>
      <c r="I3" s="44">
        <v>1</v>
      </c>
      <c r="J3" s="17" t="s">
        <v>174</v>
      </c>
      <c r="K3" s="115" t="s">
        <v>18</v>
      </c>
      <c r="L3" s="18">
        <v>6</v>
      </c>
      <c r="M3" s="18">
        <v>5</v>
      </c>
      <c r="N3" s="18">
        <v>5</v>
      </c>
      <c r="O3" s="18">
        <v>5</v>
      </c>
      <c r="P3" s="38">
        <v>21</v>
      </c>
      <c r="S3" t="s">
        <v>174</v>
      </c>
      <c r="T3">
        <v>6</v>
      </c>
      <c r="U3">
        <v>5</v>
      </c>
      <c r="V3">
        <v>5</v>
      </c>
      <c r="W3">
        <v>5</v>
      </c>
      <c r="X3">
        <v>21</v>
      </c>
    </row>
    <row r="4" spans="1:24" ht="15.75" x14ac:dyDescent="0.25">
      <c r="A4" s="29">
        <v>2</v>
      </c>
      <c r="B4" s="19" t="s">
        <v>150</v>
      </c>
      <c r="C4" s="16">
        <v>9</v>
      </c>
      <c r="D4" s="16">
        <v>9</v>
      </c>
      <c r="E4" s="46">
        <v>9.5</v>
      </c>
      <c r="F4" s="16">
        <v>9.5</v>
      </c>
      <c r="G4" s="37">
        <v>37</v>
      </c>
      <c r="I4" s="29">
        <v>2</v>
      </c>
      <c r="J4" s="19" t="s">
        <v>181</v>
      </c>
      <c r="K4" s="15" t="s">
        <v>182</v>
      </c>
      <c r="L4" s="16">
        <v>5</v>
      </c>
      <c r="M4" s="16">
        <v>6</v>
      </c>
      <c r="N4" s="16">
        <v>5</v>
      </c>
      <c r="O4" s="16">
        <v>5</v>
      </c>
      <c r="P4" s="37">
        <v>21</v>
      </c>
      <c r="S4" t="s">
        <v>181</v>
      </c>
      <c r="T4">
        <v>5</v>
      </c>
      <c r="U4">
        <v>6</v>
      </c>
      <c r="V4">
        <v>5</v>
      </c>
      <c r="W4">
        <v>5</v>
      </c>
      <c r="X4">
        <v>21</v>
      </c>
    </row>
    <row r="5" spans="1:24" ht="16.5" thickBot="1" x14ac:dyDescent="0.3">
      <c r="A5" s="30">
        <v>3</v>
      </c>
      <c r="B5" s="31" t="s">
        <v>143</v>
      </c>
      <c r="C5" s="32">
        <v>0</v>
      </c>
      <c r="D5" s="32">
        <v>5</v>
      </c>
      <c r="E5" s="49">
        <v>6</v>
      </c>
      <c r="F5" s="32">
        <v>12</v>
      </c>
      <c r="G5" s="39">
        <v>23</v>
      </c>
      <c r="I5" s="29">
        <v>3</v>
      </c>
      <c r="J5" s="19" t="s">
        <v>177</v>
      </c>
      <c r="K5" s="15" t="s">
        <v>18</v>
      </c>
      <c r="L5" s="16">
        <v>5.5</v>
      </c>
      <c r="M5" s="16">
        <v>5</v>
      </c>
      <c r="N5" s="16">
        <v>5</v>
      </c>
      <c r="O5" s="16">
        <v>4</v>
      </c>
      <c r="P5" s="37">
        <v>19.5</v>
      </c>
      <c r="S5" t="s">
        <v>177</v>
      </c>
      <c r="T5">
        <v>5.5</v>
      </c>
      <c r="U5">
        <v>5</v>
      </c>
      <c r="V5">
        <v>5</v>
      </c>
      <c r="W5">
        <v>4</v>
      </c>
      <c r="X5">
        <v>19.5</v>
      </c>
    </row>
    <row r="6" spans="1:24" ht="15.75" x14ac:dyDescent="0.25">
      <c r="B6" s="26" t="s">
        <v>15</v>
      </c>
      <c r="C6" s="13">
        <v>9</v>
      </c>
      <c r="D6" s="13">
        <v>5</v>
      </c>
      <c r="E6" s="48">
        <v>0</v>
      </c>
      <c r="F6" s="13">
        <v>5</v>
      </c>
      <c r="G6" s="27">
        <v>19</v>
      </c>
      <c r="I6" s="29">
        <v>4</v>
      </c>
      <c r="J6" s="19" t="s">
        <v>173</v>
      </c>
      <c r="K6" s="15" t="s">
        <v>18</v>
      </c>
      <c r="L6" s="16">
        <v>5</v>
      </c>
      <c r="M6" s="16">
        <v>4</v>
      </c>
      <c r="N6" s="16">
        <v>4.5</v>
      </c>
      <c r="O6" s="16">
        <v>5</v>
      </c>
      <c r="P6" s="37">
        <v>18.5</v>
      </c>
      <c r="S6" t="s">
        <v>173</v>
      </c>
      <c r="T6">
        <v>5</v>
      </c>
      <c r="U6">
        <v>4</v>
      </c>
      <c r="V6">
        <v>4.5</v>
      </c>
      <c r="W6">
        <v>5</v>
      </c>
      <c r="X6">
        <v>18.5</v>
      </c>
    </row>
    <row r="7" spans="1:24" ht="15.75" x14ac:dyDescent="0.25">
      <c r="B7" s="22" t="s">
        <v>78</v>
      </c>
      <c r="C7" s="12">
        <v>0</v>
      </c>
      <c r="D7" s="12">
        <v>9.5</v>
      </c>
      <c r="E7" s="45">
        <v>8.5</v>
      </c>
      <c r="F7" s="12">
        <v>0</v>
      </c>
      <c r="G7" s="21">
        <v>18</v>
      </c>
      <c r="I7" s="29">
        <v>5</v>
      </c>
      <c r="J7" s="19" t="s">
        <v>184</v>
      </c>
      <c r="K7" s="15" t="s">
        <v>150</v>
      </c>
      <c r="L7" s="16">
        <v>5</v>
      </c>
      <c r="M7" s="16">
        <v>4</v>
      </c>
      <c r="N7" s="16">
        <v>5</v>
      </c>
      <c r="O7" s="16">
        <v>4.5</v>
      </c>
      <c r="P7" s="37">
        <v>18.5</v>
      </c>
      <c r="S7" t="s">
        <v>184</v>
      </c>
      <c r="T7">
        <v>5</v>
      </c>
      <c r="U7">
        <v>4</v>
      </c>
      <c r="V7">
        <v>5</v>
      </c>
      <c r="W7">
        <v>4.5</v>
      </c>
      <c r="X7">
        <v>18.5</v>
      </c>
    </row>
    <row r="8" spans="1:24" ht="15.75" x14ac:dyDescent="0.25">
      <c r="B8" s="22" t="s">
        <v>165</v>
      </c>
      <c r="C8" s="12">
        <v>4</v>
      </c>
      <c r="D8" s="12">
        <v>0</v>
      </c>
      <c r="E8" s="45">
        <v>0</v>
      </c>
      <c r="F8" s="12">
        <v>12.5</v>
      </c>
      <c r="G8" s="21">
        <v>16.5</v>
      </c>
      <c r="I8" s="29">
        <v>6</v>
      </c>
      <c r="J8" s="19" t="s">
        <v>201</v>
      </c>
      <c r="K8" s="15" t="s">
        <v>150</v>
      </c>
      <c r="L8" s="16">
        <v>4</v>
      </c>
      <c r="M8" s="16">
        <v>5</v>
      </c>
      <c r="N8" s="16">
        <v>4.5</v>
      </c>
      <c r="O8" s="16">
        <v>5</v>
      </c>
      <c r="P8" s="37">
        <v>18.5</v>
      </c>
      <c r="S8" t="s">
        <v>201</v>
      </c>
      <c r="T8">
        <v>4</v>
      </c>
      <c r="U8">
        <v>5</v>
      </c>
      <c r="V8">
        <v>4.5</v>
      </c>
      <c r="W8">
        <v>5</v>
      </c>
      <c r="X8">
        <v>18.5</v>
      </c>
    </row>
    <row r="9" spans="1:24" ht="15.75" x14ac:dyDescent="0.25">
      <c r="B9" s="22" t="s">
        <v>160</v>
      </c>
      <c r="C9" s="12">
        <v>8</v>
      </c>
      <c r="D9" s="12">
        <v>4</v>
      </c>
      <c r="E9" s="45">
        <v>0</v>
      </c>
      <c r="F9" s="12">
        <v>4</v>
      </c>
      <c r="G9" s="21">
        <v>16</v>
      </c>
      <c r="I9" s="29">
        <v>7</v>
      </c>
      <c r="J9" s="19" t="s">
        <v>203</v>
      </c>
      <c r="K9" s="15" t="s">
        <v>176</v>
      </c>
      <c r="L9" s="16">
        <v>4</v>
      </c>
      <c r="M9" s="16">
        <v>5</v>
      </c>
      <c r="N9" s="16">
        <v>4.5</v>
      </c>
      <c r="O9" s="16">
        <v>4</v>
      </c>
      <c r="P9" s="37">
        <v>17.5</v>
      </c>
      <c r="S9" t="s">
        <v>203</v>
      </c>
      <c r="T9">
        <v>4</v>
      </c>
      <c r="U9">
        <v>5</v>
      </c>
      <c r="V9">
        <v>4.5</v>
      </c>
      <c r="W9">
        <v>4</v>
      </c>
      <c r="X9">
        <v>17.5</v>
      </c>
    </row>
    <row r="10" spans="1:24" ht="15.75" x14ac:dyDescent="0.25">
      <c r="B10" s="22" t="s">
        <v>182</v>
      </c>
      <c r="C10" s="12">
        <v>5</v>
      </c>
      <c r="D10" s="12">
        <v>6</v>
      </c>
      <c r="E10" s="45">
        <v>5</v>
      </c>
      <c r="F10" s="12">
        <v>0</v>
      </c>
      <c r="G10" s="21">
        <v>16</v>
      </c>
      <c r="I10" s="29">
        <v>8</v>
      </c>
      <c r="J10" s="19" t="s">
        <v>214</v>
      </c>
      <c r="K10" s="15" t="s">
        <v>18</v>
      </c>
      <c r="L10" s="16">
        <v>4</v>
      </c>
      <c r="M10" s="16">
        <v>3.5</v>
      </c>
      <c r="N10" s="16">
        <v>5.5</v>
      </c>
      <c r="O10" s="16">
        <v>4</v>
      </c>
      <c r="P10" s="37">
        <v>17</v>
      </c>
      <c r="S10" t="s">
        <v>214</v>
      </c>
      <c r="T10">
        <v>4</v>
      </c>
      <c r="U10">
        <v>3.5</v>
      </c>
      <c r="V10">
        <v>5.5</v>
      </c>
      <c r="W10">
        <v>4</v>
      </c>
      <c r="X10">
        <v>17</v>
      </c>
    </row>
    <row r="11" spans="1:24" ht="15.75" x14ac:dyDescent="0.25">
      <c r="B11" s="22" t="s">
        <v>30</v>
      </c>
      <c r="C11" s="12">
        <v>0</v>
      </c>
      <c r="D11" s="12">
        <v>0</v>
      </c>
      <c r="E11" s="45">
        <v>9</v>
      </c>
      <c r="F11" s="12">
        <v>5</v>
      </c>
      <c r="G11" s="21">
        <v>14</v>
      </c>
      <c r="I11" s="29">
        <v>9</v>
      </c>
      <c r="J11" s="19" t="s">
        <v>337</v>
      </c>
      <c r="K11" s="15" t="s">
        <v>143</v>
      </c>
      <c r="L11" s="16">
        <v>0</v>
      </c>
      <c r="M11" s="16">
        <v>5</v>
      </c>
      <c r="N11" s="16">
        <v>6</v>
      </c>
      <c r="O11" s="16">
        <v>6</v>
      </c>
      <c r="P11" s="37">
        <v>17</v>
      </c>
      <c r="S11" t="s">
        <v>337</v>
      </c>
      <c r="T11">
        <v>0</v>
      </c>
      <c r="U11">
        <v>5</v>
      </c>
      <c r="V11">
        <v>6</v>
      </c>
      <c r="W11">
        <v>6</v>
      </c>
      <c r="X11">
        <v>17</v>
      </c>
    </row>
    <row r="12" spans="1:24" ht="16.5" thickBot="1" x14ac:dyDescent="0.3">
      <c r="B12" s="22" t="s">
        <v>176</v>
      </c>
      <c r="C12" s="12">
        <v>4</v>
      </c>
      <c r="D12" s="12">
        <v>5</v>
      </c>
      <c r="E12" s="45">
        <v>4.5</v>
      </c>
      <c r="F12" s="12">
        <v>0</v>
      </c>
      <c r="G12" s="21">
        <v>13.5</v>
      </c>
      <c r="I12" s="30">
        <v>10</v>
      </c>
      <c r="J12" s="31" t="s">
        <v>226</v>
      </c>
      <c r="K12" s="41" t="s">
        <v>155</v>
      </c>
      <c r="L12" s="32">
        <v>4</v>
      </c>
      <c r="M12" s="32">
        <v>5</v>
      </c>
      <c r="N12" s="32">
        <v>4</v>
      </c>
      <c r="O12" s="32">
        <v>3.5</v>
      </c>
      <c r="P12" s="39">
        <v>16.5</v>
      </c>
      <c r="S12" t="s">
        <v>226</v>
      </c>
      <c r="T12">
        <v>4</v>
      </c>
      <c r="U12">
        <v>5</v>
      </c>
      <c r="V12">
        <v>4</v>
      </c>
      <c r="W12">
        <v>3.5</v>
      </c>
      <c r="X12">
        <v>16.5</v>
      </c>
    </row>
    <row r="13" spans="1:24" ht="15.75" x14ac:dyDescent="0.25">
      <c r="B13" s="20" t="s">
        <v>145</v>
      </c>
      <c r="C13" s="12">
        <v>4</v>
      </c>
      <c r="D13" s="12">
        <v>0</v>
      </c>
      <c r="E13" s="45">
        <v>4</v>
      </c>
      <c r="F13" s="12">
        <v>5</v>
      </c>
      <c r="G13" s="21">
        <v>13</v>
      </c>
      <c r="J13" s="40" t="s">
        <v>206</v>
      </c>
      <c r="K13" s="114" t="s">
        <v>170</v>
      </c>
      <c r="L13" s="13">
        <v>4</v>
      </c>
      <c r="M13" s="13">
        <v>4</v>
      </c>
      <c r="N13" s="13">
        <v>3</v>
      </c>
      <c r="O13" s="13">
        <v>5</v>
      </c>
      <c r="P13" s="27">
        <v>16</v>
      </c>
    </row>
    <row r="14" spans="1:24" ht="15.75" x14ac:dyDescent="0.25">
      <c r="B14" s="22" t="s">
        <v>20</v>
      </c>
      <c r="C14" s="12">
        <v>0</v>
      </c>
      <c r="D14" s="12">
        <v>5.5</v>
      </c>
      <c r="E14" s="45">
        <v>4.5</v>
      </c>
      <c r="F14" s="12">
        <v>0</v>
      </c>
      <c r="G14" s="21">
        <v>10</v>
      </c>
      <c r="J14" s="22" t="s">
        <v>195</v>
      </c>
      <c r="K14" s="91" t="s">
        <v>165</v>
      </c>
      <c r="L14" s="12">
        <v>4</v>
      </c>
      <c r="M14" s="12">
        <v>4</v>
      </c>
      <c r="N14" s="12">
        <v>4</v>
      </c>
      <c r="O14" s="12">
        <v>4</v>
      </c>
      <c r="P14" s="21">
        <v>16</v>
      </c>
    </row>
    <row r="15" spans="1:24" ht="15.75" x14ac:dyDescent="0.25">
      <c r="B15" s="22" t="s">
        <v>164</v>
      </c>
      <c r="C15" s="12">
        <v>5</v>
      </c>
      <c r="D15" s="12">
        <v>0</v>
      </c>
      <c r="E15" s="45">
        <v>4</v>
      </c>
      <c r="F15" s="12">
        <v>0</v>
      </c>
      <c r="G15" s="21">
        <v>9</v>
      </c>
      <c r="J15" s="20" t="s">
        <v>224</v>
      </c>
      <c r="K15" s="91" t="s">
        <v>160</v>
      </c>
      <c r="L15" s="12">
        <v>4</v>
      </c>
      <c r="M15" s="12">
        <v>4</v>
      </c>
      <c r="N15" s="12">
        <v>4</v>
      </c>
      <c r="O15" s="12">
        <v>4</v>
      </c>
      <c r="P15" s="21">
        <v>16</v>
      </c>
    </row>
    <row r="16" spans="1:24" ht="15.75" x14ac:dyDescent="0.25">
      <c r="B16" s="20" t="s">
        <v>194</v>
      </c>
      <c r="C16" s="12">
        <v>0</v>
      </c>
      <c r="D16" s="12">
        <v>0</v>
      </c>
      <c r="E16" s="45">
        <v>4</v>
      </c>
      <c r="F16" s="12">
        <v>4</v>
      </c>
      <c r="G16" s="21">
        <v>8</v>
      </c>
      <c r="J16" s="20" t="s">
        <v>217</v>
      </c>
      <c r="K16" s="91" t="s">
        <v>18</v>
      </c>
      <c r="L16" s="12">
        <v>4</v>
      </c>
      <c r="M16" s="12">
        <v>3</v>
      </c>
      <c r="N16" s="12">
        <v>5</v>
      </c>
      <c r="O16" s="12">
        <v>4</v>
      </c>
      <c r="P16" s="21">
        <v>16</v>
      </c>
    </row>
    <row r="17" spans="2:16" ht="15.75" x14ac:dyDescent="0.25">
      <c r="B17" s="22" t="s">
        <v>161</v>
      </c>
      <c r="C17" s="12">
        <v>0</v>
      </c>
      <c r="D17" s="12">
        <v>8</v>
      </c>
      <c r="E17" s="45">
        <v>0</v>
      </c>
      <c r="F17" s="12">
        <v>0</v>
      </c>
      <c r="G17" s="21">
        <v>8</v>
      </c>
      <c r="J17" s="22" t="s">
        <v>179</v>
      </c>
      <c r="K17" s="91" t="s">
        <v>15</v>
      </c>
      <c r="L17" s="12">
        <v>5</v>
      </c>
      <c r="M17" s="12">
        <v>5</v>
      </c>
      <c r="N17" s="12">
        <v>0</v>
      </c>
      <c r="O17" s="12">
        <v>5</v>
      </c>
      <c r="P17" s="21">
        <v>15</v>
      </c>
    </row>
    <row r="18" spans="2:16" ht="15.75" x14ac:dyDescent="0.25">
      <c r="B18" s="20" t="s">
        <v>157</v>
      </c>
      <c r="C18" s="12">
        <v>5</v>
      </c>
      <c r="D18" s="12">
        <v>0</v>
      </c>
      <c r="E18" s="45">
        <v>0</v>
      </c>
      <c r="F18" s="12">
        <v>0</v>
      </c>
      <c r="G18" s="21">
        <v>5</v>
      </c>
      <c r="J18" s="55" t="s">
        <v>189</v>
      </c>
      <c r="K18" s="91" t="s">
        <v>150</v>
      </c>
      <c r="L18" s="54">
        <v>3.5</v>
      </c>
      <c r="M18" s="54">
        <v>3.5</v>
      </c>
      <c r="N18" s="54">
        <v>4</v>
      </c>
      <c r="O18" s="54">
        <v>3.5</v>
      </c>
      <c r="P18" s="56">
        <v>14.5</v>
      </c>
    </row>
    <row r="19" spans="2:16" ht="15.75" x14ac:dyDescent="0.25">
      <c r="B19" s="20" t="s">
        <v>155</v>
      </c>
      <c r="C19" s="12">
        <v>0</v>
      </c>
      <c r="D19" s="12">
        <v>5</v>
      </c>
      <c r="E19" s="45">
        <v>0</v>
      </c>
      <c r="F19" s="12">
        <v>0</v>
      </c>
      <c r="G19" s="21">
        <v>5</v>
      </c>
      <c r="J19" s="22" t="s">
        <v>273</v>
      </c>
      <c r="K19" s="91" t="s">
        <v>68</v>
      </c>
      <c r="L19" s="12">
        <v>3</v>
      </c>
      <c r="M19" s="12">
        <v>4.5</v>
      </c>
      <c r="N19" s="12">
        <v>3</v>
      </c>
      <c r="O19" s="12">
        <v>4</v>
      </c>
      <c r="P19" s="21">
        <v>14.5</v>
      </c>
    </row>
    <row r="20" spans="2:16" ht="15.75" x14ac:dyDescent="0.25">
      <c r="B20" s="22" t="s">
        <v>74</v>
      </c>
      <c r="C20" s="12">
        <v>0</v>
      </c>
      <c r="D20" s="12">
        <v>0</v>
      </c>
      <c r="E20" s="45">
        <v>0</v>
      </c>
      <c r="F20" s="12">
        <v>5</v>
      </c>
      <c r="G20" s="21">
        <v>5</v>
      </c>
      <c r="J20" s="22" t="s">
        <v>215</v>
      </c>
      <c r="K20" s="91" t="s">
        <v>249</v>
      </c>
      <c r="L20" s="12">
        <v>3</v>
      </c>
      <c r="M20" s="12">
        <v>4</v>
      </c>
      <c r="N20" s="12">
        <v>3</v>
      </c>
      <c r="O20" s="12">
        <v>4</v>
      </c>
      <c r="P20" s="21">
        <v>14</v>
      </c>
    </row>
    <row r="21" spans="2:16" ht="15.75" x14ac:dyDescent="0.25">
      <c r="B21" s="22" t="s">
        <v>76</v>
      </c>
      <c r="C21" s="12">
        <v>0</v>
      </c>
      <c r="D21" s="12">
        <v>0</v>
      </c>
      <c r="E21" s="45">
        <v>0</v>
      </c>
      <c r="F21" s="12">
        <v>5</v>
      </c>
      <c r="G21" s="21">
        <v>5</v>
      </c>
      <c r="J21" s="22" t="s">
        <v>339</v>
      </c>
      <c r="K21" s="91" t="s">
        <v>20</v>
      </c>
      <c r="L21" s="12">
        <v>0</v>
      </c>
      <c r="M21" s="12">
        <v>5.5</v>
      </c>
      <c r="N21" s="12">
        <v>4.5</v>
      </c>
      <c r="O21" s="12">
        <v>3.5</v>
      </c>
      <c r="P21" s="21">
        <v>13.5</v>
      </c>
    </row>
    <row r="22" spans="2:16" ht="15.75" x14ac:dyDescent="0.25">
      <c r="B22" s="22" t="s">
        <v>296</v>
      </c>
      <c r="C22" s="12">
        <v>0</v>
      </c>
      <c r="D22" s="12">
        <v>0</v>
      </c>
      <c r="E22" s="45">
        <v>0</v>
      </c>
      <c r="F22" s="12">
        <v>5</v>
      </c>
      <c r="G22" s="21">
        <v>5</v>
      </c>
      <c r="J22" s="22" t="s">
        <v>342</v>
      </c>
      <c r="K22" s="91" t="s">
        <v>78</v>
      </c>
      <c r="L22" s="12">
        <v>0</v>
      </c>
      <c r="M22" s="12">
        <v>5</v>
      </c>
      <c r="N22" s="12">
        <v>4.5</v>
      </c>
      <c r="O22" s="12">
        <v>3.5</v>
      </c>
      <c r="P22" s="21">
        <v>13</v>
      </c>
    </row>
    <row r="23" spans="2:16" ht="15.75" x14ac:dyDescent="0.25">
      <c r="B23" s="22" t="s">
        <v>68</v>
      </c>
      <c r="C23" s="12">
        <v>0</v>
      </c>
      <c r="D23" s="12">
        <v>4.5</v>
      </c>
      <c r="E23" s="45">
        <v>0</v>
      </c>
      <c r="F23" s="12">
        <v>0</v>
      </c>
      <c r="G23" s="21">
        <v>4.5</v>
      </c>
      <c r="J23" s="22" t="s">
        <v>240</v>
      </c>
      <c r="K23" s="91" t="s">
        <v>68</v>
      </c>
      <c r="L23" s="12">
        <v>3.5</v>
      </c>
      <c r="M23" s="12">
        <v>3</v>
      </c>
      <c r="N23" s="12">
        <v>3</v>
      </c>
      <c r="O23" s="12">
        <v>3</v>
      </c>
      <c r="P23" s="21">
        <v>12.5</v>
      </c>
    </row>
    <row r="24" spans="2:16" ht="15.75" x14ac:dyDescent="0.25">
      <c r="B24" s="22" t="s">
        <v>263</v>
      </c>
      <c r="C24" s="12">
        <v>0</v>
      </c>
      <c r="D24" s="12">
        <v>0</v>
      </c>
      <c r="E24" s="45">
        <v>0</v>
      </c>
      <c r="F24" s="12">
        <v>4.5</v>
      </c>
      <c r="G24" s="21">
        <v>4.5</v>
      </c>
      <c r="J24" s="20" t="s">
        <v>358</v>
      </c>
      <c r="K24" s="91" t="s">
        <v>305</v>
      </c>
      <c r="L24" s="12">
        <v>2</v>
      </c>
      <c r="M24" s="12">
        <v>4</v>
      </c>
      <c r="N24" s="12">
        <v>2.5</v>
      </c>
      <c r="O24" s="12">
        <v>4</v>
      </c>
      <c r="P24" s="21">
        <v>12.5</v>
      </c>
    </row>
    <row r="25" spans="2:16" ht="15.75" x14ac:dyDescent="0.25">
      <c r="B25" s="22" t="s">
        <v>167</v>
      </c>
      <c r="C25" s="12">
        <v>0</v>
      </c>
      <c r="D25" s="12">
        <v>4.5</v>
      </c>
      <c r="E25" s="45">
        <v>0</v>
      </c>
      <c r="F25" s="12">
        <v>0</v>
      </c>
      <c r="G25" s="21">
        <v>4.5</v>
      </c>
      <c r="J25" s="55" t="s">
        <v>192</v>
      </c>
      <c r="K25" s="91" t="s">
        <v>160</v>
      </c>
      <c r="L25" s="54">
        <v>4</v>
      </c>
      <c r="M25" s="54">
        <v>4</v>
      </c>
      <c r="N25" s="54">
        <v>0</v>
      </c>
      <c r="O25" s="54">
        <v>4</v>
      </c>
      <c r="P25" s="93">
        <v>12</v>
      </c>
    </row>
    <row r="26" spans="2:16" ht="15.75" x14ac:dyDescent="0.25">
      <c r="B26" s="22" t="s">
        <v>156</v>
      </c>
      <c r="C26" s="12">
        <v>4</v>
      </c>
      <c r="D26" s="12">
        <v>0</v>
      </c>
      <c r="E26" s="45">
        <v>0</v>
      </c>
      <c r="F26" s="12">
        <v>0</v>
      </c>
      <c r="G26" s="21">
        <v>4</v>
      </c>
      <c r="J26" s="20" t="s">
        <v>286</v>
      </c>
      <c r="K26" s="91" t="s">
        <v>68</v>
      </c>
      <c r="L26" s="12">
        <v>2.5</v>
      </c>
      <c r="M26" s="12">
        <v>4</v>
      </c>
      <c r="N26" s="12">
        <v>2.5</v>
      </c>
      <c r="O26" s="12">
        <v>3</v>
      </c>
      <c r="P26" s="21">
        <v>12</v>
      </c>
    </row>
    <row r="27" spans="2:16" ht="15.75" x14ac:dyDescent="0.25">
      <c r="B27" s="22" t="s">
        <v>221</v>
      </c>
      <c r="C27" s="12">
        <v>4</v>
      </c>
      <c r="D27" s="12">
        <v>0</v>
      </c>
      <c r="E27" s="45">
        <v>0</v>
      </c>
      <c r="F27" s="12">
        <v>0</v>
      </c>
      <c r="G27" s="21">
        <v>4</v>
      </c>
      <c r="J27" s="20" t="s">
        <v>264</v>
      </c>
      <c r="K27" s="91" t="s">
        <v>78</v>
      </c>
      <c r="L27" s="12">
        <v>3</v>
      </c>
      <c r="M27" s="12">
        <v>4.5</v>
      </c>
      <c r="N27" s="12">
        <v>4</v>
      </c>
      <c r="O27" s="12">
        <v>0</v>
      </c>
      <c r="P27" s="21">
        <v>11.5</v>
      </c>
    </row>
    <row r="28" spans="2:16" ht="15.75" x14ac:dyDescent="0.25">
      <c r="B28" s="20" t="s">
        <v>151</v>
      </c>
      <c r="C28" s="12">
        <v>0</v>
      </c>
      <c r="D28" s="12">
        <v>0</v>
      </c>
      <c r="E28" s="45">
        <v>0</v>
      </c>
      <c r="F28" s="12">
        <v>4</v>
      </c>
      <c r="G28" s="21">
        <v>4</v>
      </c>
      <c r="J28" s="22" t="s">
        <v>288</v>
      </c>
      <c r="K28" s="91" t="s">
        <v>152</v>
      </c>
      <c r="L28" s="12">
        <v>2.5</v>
      </c>
      <c r="M28" s="12">
        <v>2.5</v>
      </c>
      <c r="N28" s="12">
        <v>2.5</v>
      </c>
      <c r="O28" s="12">
        <v>4</v>
      </c>
      <c r="P28" s="21">
        <v>11.5</v>
      </c>
    </row>
    <row r="29" spans="2:16" ht="15.75" x14ac:dyDescent="0.25">
      <c r="B29" s="22" t="s">
        <v>149</v>
      </c>
      <c r="C29" s="12">
        <v>0</v>
      </c>
      <c r="D29" s="12">
        <v>4</v>
      </c>
      <c r="E29" s="45">
        <v>0</v>
      </c>
      <c r="F29" s="12">
        <v>0</v>
      </c>
      <c r="G29" s="21">
        <v>4</v>
      </c>
      <c r="J29" s="20" t="s">
        <v>280</v>
      </c>
      <c r="K29" s="91" t="s">
        <v>249</v>
      </c>
      <c r="L29" s="12">
        <v>2</v>
      </c>
      <c r="M29" s="12">
        <v>2.5</v>
      </c>
      <c r="N29" s="12">
        <v>4</v>
      </c>
      <c r="O29" s="12">
        <v>3</v>
      </c>
      <c r="P29" s="21">
        <v>11.5</v>
      </c>
    </row>
    <row r="30" spans="2:16" ht="15.75" x14ac:dyDescent="0.25">
      <c r="B30" s="20" t="s">
        <v>144</v>
      </c>
      <c r="C30" s="12">
        <v>0</v>
      </c>
      <c r="D30" s="12">
        <v>0</v>
      </c>
      <c r="E30" s="45">
        <v>0</v>
      </c>
      <c r="F30" s="12">
        <v>0</v>
      </c>
      <c r="G30" s="21">
        <v>0</v>
      </c>
      <c r="J30" s="20" t="s">
        <v>328</v>
      </c>
      <c r="K30" s="91" t="s">
        <v>30</v>
      </c>
      <c r="L30" s="12">
        <v>0</v>
      </c>
      <c r="M30" s="12">
        <v>3.5</v>
      </c>
      <c r="N30" s="12">
        <v>4</v>
      </c>
      <c r="O30" s="12">
        <v>4</v>
      </c>
      <c r="P30" s="21">
        <v>11.5</v>
      </c>
    </row>
    <row r="31" spans="2:16" ht="15.75" x14ac:dyDescent="0.25">
      <c r="B31" s="20" t="s">
        <v>13</v>
      </c>
      <c r="C31" s="12">
        <v>0</v>
      </c>
      <c r="D31" s="12">
        <v>0</v>
      </c>
      <c r="E31" s="45">
        <v>0</v>
      </c>
      <c r="F31" s="12">
        <v>0</v>
      </c>
      <c r="G31" s="21">
        <v>0</v>
      </c>
      <c r="J31" s="22" t="s">
        <v>345</v>
      </c>
      <c r="K31" s="91" t="s">
        <v>167</v>
      </c>
      <c r="L31" s="12">
        <v>0</v>
      </c>
      <c r="M31" s="12">
        <v>4.5</v>
      </c>
      <c r="N31" s="12">
        <v>3</v>
      </c>
      <c r="O31" s="12">
        <v>4</v>
      </c>
      <c r="P31" s="21">
        <v>11.5</v>
      </c>
    </row>
    <row r="32" spans="2:16" ht="15.75" x14ac:dyDescent="0.25">
      <c r="B32" s="22" t="s">
        <v>188</v>
      </c>
      <c r="C32" s="12">
        <v>0</v>
      </c>
      <c r="D32" s="12">
        <v>0</v>
      </c>
      <c r="E32" s="45">
        <v>0</v>
      </c>
      <c r="F32" s="12">
        <v>0</v>
      </c>
      <c r="G32" s="21">
        <v>0</v>
      </c>
      <c r="J32" s="22" t="s">
        <v>232</v>
      </c>
      <c r="K32" s="91" t="s">
        <v>1837</v>
      </c>
      <c r="L32" s="12">
        <v>4</v>
      </c>
      <c r="M32" s="12">
        <v>4</v>
      </c>
      <c r="N32" s="12">
        <v>3</v>
      </c>
      <c r="O32" s="12">
        <v>0</v>
      </c>
      <c r="P32" s="21">
        <v>11</v>
      </c>
    </row>
    <row r="33" spans="2:16" ht="15.75" x14ac:dyDescent="0.25">
      <c r="B33" s="22" t="s">
        <v>197</v>
      </c>
      <c r="C33" s="12">
        <v>0</v>
      </c>
      <c r="D33" s="12">
        <v>0</v>
      </c>
      <c r="E33" s="45">
        <v>0</v>
      </c>
      <c r="F33" s="12">
        <v>0</v>
      </c>
      <c r="G33" s="21">
        <v>0</v>
      </c>
      <c r="J33" s="55" t="s">
        <v>180</v>
      </c>
      <c r="K33" s="91" t="s">
        <v>165</v>
      </c>
      <c r="L33" s="54">
        <v>3.5</v>
      </c>
      <c r="M33" s="54">
        <v>0</v>
      </c>
      <c r="N33" s="54">
        <v>3.5</v>
      </c>
      <c r="O33" s="54">
        <v>4</v>
      </c>
      <c r="P33" s="56">
        <v>11</v>
      </c>
    </row>
    <row r="34" spans="2:16" ht="15.75" x14ac:dyDescent="0.25">
      <c r="B34" s="22" t="s">
        <v>200</v>
      </c>
      <c r="C34" s="12">
        <v>0</v>
      </c>
      <c r="D34" s="12">
        <v>0</v>
      </c>
      <c r="E34" s="45">
        <v>0</v>
      </c>
      <c r="F34" s="12">
        <v>0</v>
      </c>
      <c r="G34" s="21">
        <v>0</v>
      </c>
      <c r="J34" s="22" t="s">
        <v>376</v>
      </c>
      <c r="K34" s="91" t="s">
        <v>305</v>
      </c>
      <c r="L34" s="12">
        <v>2</v>
      </c>
      <c r="M34" s="12">
        <v>3</v>
      </c>
      <c r="N34" s="12">
        <v>3</v>
      </c>
      <c r="O34" s="12">
        <v>3</v>
      </c>
      <c r="P34" s="21">
        <v>11</v>
      </c>
    </row>
    <row r="35" spans="2:16" ht="15.75" x14ac:dyDescent="0.25">
      <c r="B35" s="22" t="s">
        <v>205</v>
      </c>
      <c r="C35" s="12">
        <v>0</v>
      </c>
      <c r="D35" s="12">
        <v>0</v>
      </c>
      <c r="E35" s="45">
        <v>0</v>
      </c>
      <c r="F35" s="12">
        <v>0</v>
      </c>
      <c r="G35" s="21">
        <v>0</v>
      </c>
      <c r="J35" s="22" t="s">
        <v>352</v>
      </c>
      <c r="K35" s="91" t="s">
        <v>149</v>
      </c>
      <c r="L35" s="12">
        <v>0</v>
      </c>
      <c r="M35" s="12">
        <v>4</v>
      </c>
      <c r="N35" s="12">
        <v>3</v>
      </c>
      <c r="O35" s="12">
        <v>4</v>
      </c>
      <c r="P35" s="21">
        <v>11</v>
      </c>
    </row>
    <row r="36" spans="2:16" ht="15.75" x14ac:dyDescent="0.25">
      <c r="B36" s="22" t="s">
        <v>38</v>
      </c>
      <c r="C36" s="12">
        <v>0</v>
      </c>
      <c r="D36" s="12">
        <v>0</v>
      </c>
      <c r="E36" s="45">
        <v>0</v>
      </c>
      <c r="F36" s="12">
        <v>0</v>
      </c>
      <c r="G36" s="21">
        <v>0</v>
      </c>
      <c r="J36" s="55" t="s">
        <v>246</v>
      </c>
      <c r="K36" s="91" t="s">
        <v>194</v>
      </c>
      <c r="L36" s="54">
        <v>3</v>
      </c>
      <c r="M36" s="54">
        <v>3</v>
      </c>
      <c r="N36" s="54">
        <v>4</v>
      </c>
      <c r="O36" s="54">
        <v>0</v>
      </c>
      <c r="P36" s="93">
        <v>10</v>
      </c>
    </row>
    <row r="37" spans="2:16" ht="15.75" x14ac:dyDescent="0.25">
      <c r="B37" s="22" t="s">
        <v>44</v>
      </c>
      <c r="C37" s="12">
        <v>0</v>
      </c>
      <c r="D37" s="12">
        <v>0</v>
      </c>
      <c r="E37" s="45">
        <v>0</v>
      </c>
      <c r="F37" s="12">
        <v>0</v>
      </c>
      <c r="G37" s="21">
        <v>0</v>
      </c>
      <c r="J37" s="22" t="s">
        <v>258</v>
      </c>
      <c r="K37" s="91" t="s">
        <v>151</v>
      </c>
      <c r="L37" s="12">
        <v>3</v>
      </c>
      <c r="M37" s="12">
        <v>0</v>
      </c>
      <c r="N37" s="12">
        <v>3</v>
      </c>
      <c r="O37" s="12">
        <v>4</v>
      </c>
      <c r="P37" s="21">
        <v>10</v>
      </c>
    </row>
    <row r="38" spans="2:16" ht="15.75" x14ac:dyDescent="0.25">
      <c r="B38" s="22" t="s">
        <v>47</v>
      </c>
      <c r="C38" s="12">
        <v>0</v>
      </c>
      <c r="D38" s="12">
        <v>0</v>
      </c>
      <c r="E38" s="45">
        <v>0</v>
      </c>
      <c r="F38" s="12">
        <v>0</v>
      </c>
      <c r="G38" s="21">
        <v>0</v>
      </c>
      <c r="J38" s="22" t="s">
        <v>416</v>
      </c>
      <c r="K38" s="91" t="s">
        <v>30</v>
      </c>
      <c r="L38" s="12">
        <v>0</v>
      </c>
      <c r="M38" s="12">
        <v>0</v>
      </c>
      <c r="N38" s="12">
        <v>5</v>
      </c>
      <c r="O38" s="12">
        <v>5</v>
      </c>
      <c r="P38" s="21">
        <v>10</v>
      </c>
    </row>
    <row r="39" spans="2:16" ht="15.75" x14ac:dyDescent="0.25">
      <c r="B39" s="22" t="s">
        <v>213</v>
      </c>
      <c r="C39" s="12">
        <v>0</v>
      </c>
      <c r="D39" s="12">
        <v>0</v>
      </c>
      <c r="E39" s="45">
        <v>0</v>
      </c>
      <c r="F39" s="12">
        <v>0</v>
      </c>
      <c r="G39" s="21">
        <v>0</v>
      </c>
      <c r="J39" s="55" t="s">
        <v>311</v>
      </c>
      <c r="K39" s="91" t="s">
        <v>65</v>
      </c>
      <c r="L39" s="54">
        <v>2</v>
      </c>
      <c r="M39" s="54">
        <v>1.5</v>
      </c>
      <c r="N39" s="54">
        <v>3.5</v>
      </c>
      <c r="O39" s="54">
        <v>2.5</v>
      </c>
      <c r="P39" s="93">
        <v>9.5</v>
      </c>
    </row>
    <row r="40" spans="2:16" ht="15.75" x14ac:dyDescent="0.25">
      <c r="B40" s="22" t="s">
        <v>216</v>
      </c>
      <c r="C40" s="12">
        <v>0</v>
      </c>
      <c r="D40" s="12">
        <v>0</v>
      </c>
      <c r="E40" s="45">
        <v>0</v>
      </c>
      <c r="F40" s="12">
        <v>0</v>
      </c>
      <c r="G40" s="21">
        <v>0</v>
      </c>
      <c r="J40" s="22" t="s">
        <v>338</v>
      </c>
      <c r="K40" s="91" t="s">
        <v>249</v>
      </c>
      <c r="L40" s="12">
        <v>0</v>
      </c>
      <c r="M40" s="12">
        <v>3</v>
      </c>
      <c r="N40" s="12">
        <v>3.5</v>
      </c>
      <c r="O40" s="12">
        <v>3</v>
      </c>
      <c r="P40" s="21">
        <v>9.5</v>
      </c>
    </row>
    <row r="41" spans="2:16" ht="15.75" x14ac:dyDescent="0.25">
      <c r="B41" s="20" t="s">
        <v>219</v>
      </c>
      <c r="C41" s="12">
        <v>0</v>
      </c>
      <c r="D41" s="12">
        <v>0</v>
      </c>
      <c r="E41" s="45">
        <v>0</v>
      </c>
      <c r="F41" s="12">
        <v>0</v>
      </c>
      <c r="G41" s="21">
        <v>0</v>
      </c>
      <c r="J41" s="22" t="s">
        <v>190</v>
      </c>
      <c r="K41" s="91" t="s">
        <v>1838</v>
      </c>
      <c r="L41" s="12">
        <v>5</v>
      </c>
      <c r="M41" s="12">
        <v>0</v>
      </c>
      <c r="N41" s="12">
        <v>4</v>
      </c>
      <c r="O41" s="12">
        <v>0</v>
      </c>
      <c r="P41" s="21">
        <v>9</v>
      </c>
    </row>
    <row r="42" spans="2:16" ht="15.75" x14ac:dyDescent="0.25">
      <c r="B42" s="22" t="s">
        <v>223</v>
      </c>
      <c r="C42" s="12">
        <v>0</v>
      </c>
      <c r="D42" s="12">
        <v>0</v>
      </c>
      <c r="E42" s="45">
        <v>0</v>
      </c>
      <c r="F42" s="12">
        <v>0</v>
      </c>
      <c r="G42" s="21">
        <v>0</v>
      </c>
      <c r="J42" s="22" t="s">
        <v>193</v>
      </c>
      <c r="K42" s="91" t="s">
        <v>188</v>
      </c>
      <c r="L42" s="12">
        <v>3.5</v>
      </c>
      <c r="M42" s="12">
        <v>2.5</v>
      </c>
      <c r="N42" s="12">
        <v>3</v>
      </c>
      <c r="O42" s="12">
        <v>0</v>
      </c>
      <c r="P42" s="21">
        <v>9</v>
      </c>
    </row>
    <row r="43" spans="2:16" ht="15.75" x14ac:dyDescent="0.25">
      <c r="B43" s="22" t="s">
        <v>231</v>
      </c>
      <c r="C43" s="12">
        <v>0</v>
      </c>
      <c r="D43" s="12">
        <v>0</v>
      </c>
      <c r="E43" s="45">
        <v>0</v>
      </c>
      <c r="F43" s="12">
        <v>0</v>
      </c>
      <c r="G43" s="21">
        <v>0</v>
      </c>
      <c r="J43" s="20" t="s">
        <v>284</v>
      </c>
      <c r="K43" s="91" t="s">
        <v>194</v>
      </c>
      <c r="L43" s="12">
        <v>2.5</v>
      </c>
      <c r="M43" s="12">
        <v>3</v>
      </c>
      <c r="N43" s="12">
        <v>3.5</v>
      </c>
      <c r="O43" s="12">
        <v>0</v>
      </c>
      <c r="P43" s="21">
        <v>9</v>
      </c>
    </row>
    <row r="44" spans="2:16" ht="15.75" x14ac:dyDescent="0.25">
      <c r="B44" s="20" t="s">
        <v>42</v>
      </c>
      <c r="C44" s="12">
        <v>0</v>
      </c>
      <c r="D44" s="12">
        <v>0</v>
      </c>
      <c r="E44" s="45">
        <v>0</v>
      </c>
      <c r="F44" s="12">
        <v>0</v>
      </c>
      <c r="G44" s="21">
        <v>0</v>
      </c>
      <c r="J44" s="22" t="s">
        <v>225</v>
      </c>
      <c r="K44" s="91" t="s">
        <v>248</v>
      </c>
      <c r="L44" s="12">
        <v>2</v>
      </c>
      <c r="M44" s="12">
        <v>2</v>
      </c>
      <c r="N44" s="12">
        <v>3</v>
      </c>
      <c r="O44" s="12">
        <v>2</v>
      </c>
      <c r="P44" s="21">
        <v>9</v>
      </c>
    </row>
    <row r="45" spans="2:16" ht="15.75" x14ac:dyDescent="0.25">
      <c r="B45" s="20" t="s">
        <v>63</v>
      </c>
      <c r="C45" s="12">
        <v>0</v>
      </c>
      <c r="D45" s="12">
        <v>0</v>
      </c>
      <c r="E45" s="45">
        <v>0</v>
      </c>
      <c r="F45" s="12">
        <v>0</v>
      </c>
      <c r="G45" s="21">
        <v>0</v>
      </c>
      <c r="J45" s="20" t="s">
        <v>293</v>
      </c>
      <c r="K45" s="91" t="s">
        <v>234</v>
      </c>
      <c r="L45" s="12">
        <v>0</v>
      </c>
      <c r="M45" s="12">
        <v>2</v>
      </c>
      <c r="N45" s="12">
        <v>3.5</v>
      </c>
      <c r="O45" s="12">
        <v>3.5</v>
      </c>
      <c r="P45" s="21">
        <v>9</v>
      </c>
    </row>
    <row r="46" spans="2:16" ht="15.75" x14ac:dyDescent="0.25">
      <c r="B46" s="22" t="s">
        <v>237</v>
      </c>
      <c r="C46" s="12">
        <v>0</v>
      </c>
      <c r="D46" s="12">
        <v>0</v>
      </c>
      <c r="E46" s="45">
        <v>0</v>
      </c>
      <c r="F46" s="12">
        <v>0</v>
      </c>
      <c r="G46" s="21">
        <v>0</v>
      </c>
      <c r="J46" s="22" t="s">
        <v>340</v>
      </c>
      <c r="K46" s="91" t="s">
        <v>145</v>
      </c>
      <c r="L46" s="12">
        <v>0</v>
      </c>
      <c r="M46" s="12">
        <v>0</v>
      </c>
      <c r="N46" s="12">
        <v>4</v>
      </c>
      <c r="O46" s="12">
        <v>5</v>
      </c>
      <c r="P46" s="21">
        <v>9</v>
      </c>
    </row>
    <row r="47" spans="2:16" ht="15.75" x14ac:dyDescent="0.25">
      <c r="B47" s="20" t="s">
        <v>65</v>
      </c>
      <c r="C47" s="12">
        <v>0</v>
      </c>
      <c r="D47" s="12">
        <v>0</v>
      </c>
      <c r="E47" s="45">
        <v>0</v>
      </c>
      <c r="F47" s="12">
        <v>0</v>
      </c>
      <c r="G47" s="21">
        <v>0</v>
      </c>
      <c r="J47" s="22" t="s">
        <v>388</v>
      </c>
      <c r="K47" s="91" t="s">
        <v>152</v>
      </c>
      <c r="L47" s="12">
        <v>0</v>
      </c>
      <c r="M47" s="12">
        <v>3</v>
      </c>
      <c r="N47" s="12">
        <v>3</v>
      </c>
      <c r="O47" s="12">
        <v>3</v>
      </c>
      <c r="P47" s="21">
        <v>9</v>
      </c>
    </row>
    <row r="48" spans="2:16" ht="15.75" x14ac:dyDescent="0.25">
      <c r="B48" s="22" t="s">
        <v>239</v>
      </c>
      <c r="C48" s="12">
        <v>0</v>
      </c>
      <c r="D48" s="12">
        <v>0</v>
      </c>
      <c r="E48" s="45">
        <v>0</v>
      </c>
      <c r="F48" s="12">
        <v>0</v>
      </c>
      <c r="G48" s="21">
        <v>0</v>
      </c>
      <c r="J48" s="22" t="s">
        <v>186</v>
      </c>
      <c r="K48" s="91" t="s">
        <v>157</v>
      </c>
      <c r="L48" s="12">
        <v>5</v>
      </c>
      <c r="M48" s="12">
        <v>3.5</v>
      </c>
      <c r="N48" s="12">
        <v>0</v>
      </c>
      <c r="O48" s="12">
        <v>0</v>
      </c>
      <c r="P48" s="21">
        <v>8.5</v>
      </c>
    </row>
    <row r="49" spans="2:16" ht="15.75" x14ac:dyDescent="0.25">
      <c r="B49" s="22" t="s">
        <v>152</v>
      </c>
      <c r="C49" s="12">
        <v>0</v>
      </c>
      <c r="D49" s="12">
        <v>0</v>
      </c>
      <c r="E49" s="45">
        <v>0</v>
      </c>
      <c r="F49" s="12">
        <v>0</v>
      </c>
      <c r="G49" s="21">
        <v>0</v>
      </c>
      <c r="J49" s="20" t="s">
        <v>253</v>
      </c>
      <c r="K49" s="91" t="s">
        <v>58</v>
      </c>
      <c r="L49" s="12">
        <v>3</v>
      </c>
      <c r="M49" s="12">
        <v>0</v>
      </c>
      <c r="N49" s="12">
        <v>3</v>
      </c>
      <c r="O49" s="12">
        <v>2.5</v>
      </c>
      <c r="P49" s="21">
        <v>8.5</v>
      </c>
    </row>
    <row r="50" spans="2:16" ht="15.75" x14ac:dyDescent="0.25">
      <c r="B50" s="22" t="s">
        <v>242</v>
      </c>
      <c r="C50" s="12">
        <v>0</v>
      </c>
      <c r="D50" s="12">
        <v>0</v>
      </c>
      <c r="E50" s="45">
        <v>0</v>
      </c>
      <c r="F50" s="12">
        <v>0</v>
      </c>
      <c r="G50" s="21">
        <v>0</v>
      </c>
      <c r="J50" s="20" t="s">
        <v>329</v>
      </c>
      <c r="K50" s="91" t="s">
        <v>249</v>
      </c>
      <c r="L50" s="12">
        <v>1</v>
      </c>
      <c r="M50" s="12">
        <v>3</v>
      </c>
      <c r="N50" s="12">
        <v>2.5</v>
      </c>
      <c r="O50" s="12">
        <v>2</v>
      </c>
      <c r="P50" s="21">
        <v>8.5</v>
      </c>
    </row>
    <row r="51" spans="2:16" ht="15.75" x14ac:dyDescent="0.25">
      <c r="B51" s="22" t="s">
        <v>245</v>
      </c>
      <c r="C51" s="12">
        <v>0</v>
      </c>
      <c r="D51" s="12">
        <v>0</v>
      </c>
      <c r="E51" s="45">
        <v>0</v>
      </c>
      <c r="F51" s="12">
        <v>0</v>
      </c>
      <c r="G51" s="21">
        <v>0</v>
      </c>
      <c r="J51" s="20" t="s">
        <v>202</v>
      </c>
      <c r="K51" s="91" t="s">
        <v>239</v>
      </c>
      <c r="L51" s="12">
        <v>0</v>
      </c>
      <c r="M51" s="12">
        <v>4</v>
      </c>
      <c r="N51" s="12">
        <v>0</v>
      </c>
      <c r="O51" s="12">
        <v>4.5</v>
      </c>
      <c r="P51" s="21">
        <v>8.5</v>
      </c>
    </row>
    <row r="52" spans="2:16" ht="15.75" x14ac:dyDescent="0.25">
      <c r="B52" s="22" t="s">
        <v>248</v>
      </c>
      <c r="C52" s="12">
        <v>0</v>
      </c>
      <c r="D52" s="12">
        <v>0</v>
      </c>
      <c r="E52" s="45">
        <v>0</v>
      </c>
      <c r="F52" s="12">
        <v>0</v>
      </c>
      <c r="G52" s="21">
        <v>0</v>
      </c>
      <c r="J52" s="22" t="s">
        <v>278</v>
      </c>
      <c r="K52" s="91" t="s">
        <v>165</v>
      </c>
      <c r="L52" s="12">
        <v>0</v>
      </c>
      <c r="M52" s="12">
        <v>0</v>
      </c>
      <c r="N52" s="12">
        <v>4</v>
      </c>
      <c r="O52" s="12">
        <v>4.5</v>
      </c>
      <c r="P52" s="21">
        <v>8.5</v>
      </c>
    </row>
    <row r="53" spans="2:16" ht="15.75" x14ac:dyDescent="0.25">
      <c r="B53" s="22" t="s">
        <v>255</v>
      </c>
      <c r="C53" s="12">
        <v>0</v>
      </c>
      <c r="D53" s="12">
        <v>0</v>
      </c>
      <c r="E53" s="45">
        <v>0</v>
      </c>
      <c r="F53" s="12">
        <v>0</v>
      </c>
      <c r="G53" s="21">
        <v>0</v>
      </c>
      <c r="J53" s="22" t="s">
        <v>362</v>
      </c>
      <c r="K53" s="91" t="s">
        <v>152</v>
      </c>
      <c r="L53" s="12">
        <v>0</v>
      </c>
      <c r="M53" s="12">
        <v>3</v>
      </c>
      <c r="N53" s="12">
        <v>2.5</v>
      </c>
      <c r="O53" s="12">
        <v>3</v>
      </c>
      <c r="P53" s="21">
        <v>8.5</v>
      </c>
    </row>
    <row r="54" spans="2:16" ht="15.75" x14ac:dyDescent="0.25">
      <c r="B54" s="22" t="s">
        <v>257</v>
      </c>
      <c r="C54" s="12">
        <v>0</v>
      </c>
      <c r="D54" s="12">
        <v>0</v>
      </c>
      <c r="E54" s="45">
        <v>0</v>
      </c>
      <c r="F54" s="12">
        <v>0</v>
      </c>
      <c r="G54" s="21">
        <v>0</v>
      </c>
      <c r="J54" s="20" t="s">
        <v>204</v>
      </c>
      <c r="K54" s="91" t="s">
        <v>156</v>
      </c>
      <c r="L54" s="12">
        <v>4</v>
      </c>
      <c r="M54" s="12">
        <v>0</v>
      </c>
      <c r="N54" s="12">
        <v>4</v>
      </c>
      <c r="O54" s="12">
        <v>0</v>
      </c>
      <c r="P54" s="21">
        <v>8</v>
      </c>
    </row>
    <row r="55" spans="2:16" ht="15.75" x14ac:dyDescent="0.25">
      <c r="B55" s="22" t="s">
        <v>260</v>
      </c>
      <c r="C55" s="12">
        <v>0</v>
      </c>
      <c r="D55" s="12">
        <v>0</v>
      </c>
      <c r="E55" s="45">
        <v>0</v>
      </c>
      <c r="F55" s="12">
        <v>0</v>
      </c>
      <c r="G55" s="21">
        <v>0</v>
      </c>
      <c r="J55" s="22" t="s">
        <v>220</v>
      </c>
      <c r="K55" s="91" t="s">
        <v>221</v>
      </c>
      <c r="L55" s="12">
        <v>4</v>
      </c>
      <c r="M55" s="12">
        <v>0</v>
      </c>
      <c r="N55" s="12">
        <v>0</v>
      </c>
      <c r="O55" s="12">
        <v>4</v>
      </c>
      <c r="P55" s="21">
        <v>8</v>
      </c>
    </row>
    <row r="56" spans="2:16" ht="15.75" x14ac:dyDescent="0.25">
      <c r="B56" s="22" t="s">
        <v>267</v>
      </c>
      <c r="C56" s="12">
        <v>0</v>
      </c>
      <c r="D56" s="12">
        <v>0</v>
      </c>
      <c r="E56" s="45">
        <v>0</v>
      </c>
      <c r="F56" s="12">
        <v>0</v>
      </c>
      <c r="G56" s="21">
        <v>0</v>
      </c>
      <c r="J56" s="22" t="s">
        <v>271</v>
      </c>
      <c r="K56" s="91" t="s">
        <v>13</v>
      </c>
      <c r="L56" s="12">
        <v>3</v>
      </c>
      <c r="M56" s="12">
        <v>0</v>
      </c>
      <c r="N56" s="12">
        <v>3</v>
      </c>
      <c r="O56" s="12">
        <v>2</v>
      </c>
      <c r="P56" s="21">
        <v>8</v>
      </c>
    </row>
    <row r="57" spans="2:16" ht="15.75" x14ac:dyDescent="0.25">
      <c r="B57" s="22" t="s">
        <v>249</v>
      </c>
      <c r="C57" s="12">
        <v>0</v>
      </c>
      <c r="D57" s="12">
        <v>0</v>
      </c>
      <c r="E57" s="45">
        <v>0</v>
      </c>
      <c r="F57" s="12">
        <v>0</v>
      </c>
      <c r="G57" s="21">
        <v>0</v>
      </c>
      <c r="J57" s="22" t="s">
        <v>292</v>
      </c>
      <c r="K57" s="91" t="s">
        <v>160</v>
      </c>
      <c r="L57" s="12">
        <v>2.5</v>
      </c>
      <c r="M57" s="12">
        <v>0</v>
      </c>
      <c r="N57" s="12">
        <v>3</v>
      </c>
      <c r="O57" s="12">
        <v>2.5</v>
      </c>
      <c r="P57" s="21">
        <v>8</v>
      </c>
    </row>
    <row r="58" spans="2:16" ht="15.75" x14ac:dyDescent="0.25">
      <c r="B58" s="22" t="s">
        <v>275</v>
      </c>
      <c r="C58" s="12">
        <v>0</v>
      </c>
      <c r="D58" s="12">
        <v>0</v>
      </c>
      <c r="E58" s="45">
        <v>0</v>
      </c>
      <c r="F58" s="12">
        <v>0</v>
      </c>
      <c r="G58" s="21">
        <v>0</v>
      </c>
      <c r="J58" s="22" t="s">
        <v>252</v>
      </c>
      <c r="K58" s="91" t="s">
        <v>42</v>
      </c>
      <c r="L58" s="12">
        <v>1</v>
      </c>
      <c r="M58" s="12">
        <v>1.5</v>
      </c>
      <c r="N58" s="12">
        <v>3.5</v>
      </c>
      <c r="O58" s="12">
        <v>2</v>
      </c>
      <c r="P58" s="21">
        <v>8</v>
      </c>
    </row>
    <row r="59" spans="2:16" ht="15.75" x14ac:dyDescent="0.25">
      <c r="B59" s="22" t="s">
        <v>58</v>
      </c>
      <c r="C59" s="12">
        <v>0</v>
      </c>
      <c r="D59" s="12">
        <v>0</v>
      </c>
      <c r="E59" s="45">
        <v>0</v>
      </c>
      <c r="F59" s="12">
        <v>0</v>
      </c>
      <c r="G59" s="21">
        <v>0</v>
      </c>
      <c r="J59" s="22" t="s">
        <v>227</v>
      </c>
      <c r="K59" s="91" t="s">
        <v>156</v>
      </c>
      <c r="L59" s="12">
        <v>0</v>
      </c>
      <c r="M59" s="12">
        <v>0</v>
      </c>
      <c r="N59" s="12">
        <v>4</v>
      </c>
      <c r="O59" s="12">
        <v>4</v>
      </c>
      <c r="P59" s="21">
        <v>8</v>
      </c>
    </row>
    <row r="60" spans="2:16" ht="15.75" x14ac:dyDescent="0.25">
      <c r="B60" s="22" t="s">
        <v>281</v>
      </c>
      <c r="C60" s="12">
        <v>0</v>
      </c>
      <c r="D60" s="12">
        <v>0</v>
      </c>
      <c r="E60" s="45">
        <v>0</v>
      </c>
      <c r="F60" s="12">
        <v>0</v>
      </c>
      <c r="G60" s="21">
        <v>0</v>
      </c>
      <c r="J60" s="20" t="s">
        <v>228</v>
      </c>
      <c r="K60" s="91" t="s">
        <v>188</v>
      </c>
      <c r="L60" s="12">
        <v>4</v>
      </c>
      <c r="M60" s="12">
        <v>0</v>
      </c>
      <c r="N60" s="12">
        <v>3.5</v>
      </c>
      <c r="O60" s="12">
        <v>0</v>
      </c>
      <c r="P60" s="21">
        <v>7.5</v>
      </c>
    </row>
    <row r="61" spans="2:16" ht="15.75" x14ac:dyDescent="0.25">
      <c r="B61" s="22" t="s">
        <v>285</v>
      </c>
      <c r="C61" s="12">
        <v>0</v>
      </c>
      <c r="D61" s="12">
        <v>0</v>
      </c>
      <c r="E61" s="45">
        <v>0</v>
      </c>
      <c r="F61" s="12">
        <v>0</v>
      </c>
      <c r="G61" s="21">
        <v>0</v>
      </c>
      <c r="J61" s="22" t="s">
        <v>211</v>
      </c>
      <c r="K61" s="91" t="s">
        <v>156</v>
      </c>
      <c r="L61" s="12">
        <v>4</v>
      </c>
      <c r="M61" s="12">
        <v>0</v>
      </c>
      <c r="N61" s="12">
        <v>3.5</v>
      </c>
      <c r="O61" s="12">
        <v>0</v>
      </c>
      <c r="P61" s="21">
        <v>7.5</v>
      </c>
    </row>
    <row r="62" spans="2:16" ht="15.75" x14ac:dyDescent="0.25">
      <c r="B62" s="22" t="s">
        <v>287</v>
      </c>
      <c r="C62" s="12">
        <v>0</v>
      </c>
      <c r="D62" s="12">
        <v>0</v>
      </c>
      <c r="E62" s="45">
        <v>0</v>
      </c>
      <c r="F62" s="12">
        <v>0</v>
      </c>
      <c r="G62" s="21">
        <v>0</v>
      </c>
      <c r="J62" s="22" t="s">
        <v>294</v>
      </c>
      <c r="K62" s="91" t="s">
        <v>156</v>
      </c>
      <c r="L62" s="12">
        <v>2.5</v>
      </c>
      <c r="M62" s="12">
        <v>0</v>
      </c>
      <c r="N62" s="12">
        <v>2</v>
      </c>
      <c r="O62" s="12">
        <v>3</v>
      </c>
      <c r="P62" s="21">
        <v>7.5</v>
      </c>
    </row>
    <row r="63" spans="2:16" ht="15.75" x14ac:dyDescent="0.25">
      <c r="B63" s="22" t="s">
        <v>291</v>
      </c>
      <c r="C63" s="12">
        <v>0</v>
      </c>
      <c r="D63" s="12">
        <v>0</v>
      </c>
      <c r="E63" s="45">
        <v>0</v>
      </c>
      <c r="F63" s="12">
        <v>0</v>
      </c>
      <c r="G63" s="21">
        <v>0</v>
      </c>
      <c r="J63" s="22" t="s">
        <v>390</v>
      </c>
      <c r="K63" s="91" t="s">
        <v>152</v>
      </c>
      <c r="L63" s="12">
        <v>0</v>
      </c>
      <c r="M63" s="12">
        <v>3</v>
      </c>
      <c r="N63" s="12">
        <v>2.5</v>
      </c>
      <c r="O63" s="12">
        <v>2</v>
      </c>
      <c r="P63" s="21">
        <v>7.5</v>
      </c>
    </row>
    <row r="64" spans="2:16" ht="15.75" x14ac:dyDescent="0.25">
      <c r="B64" s="22" t="s">
        <v>234</v>
      </c>
      <c r="C64" s="12">
        <v>0</v>
      </c>
      <c r="D64" s="12">
        <v>0</v>
      </c>
      <c r="E64" s="45">
        <v>0</v>
      </c>
      <c r="F64" s="12">
        <v>0</v>
      </c>
      <c r="G64" s="21">
        <v>0</v>
      </c>
      <c r="J64" s="22" t="s">
        <v>265</v>
      </c>
      <c r="K64" s="91" t="s">
        <v>160</v>
      </c>
      <c r="L64" s="12">
        <v>3</v>
      </c>
      <c r="M64" s="12">
        <v>3</v>
      </c>
      <c r="N64" s="12">
        <v>1</v>
      </c>
      <c r="O64" s="12">
        <v>0</v>
      </c>
      <c r="P64" s="21">
        <v>7</v>
      </c>
    </row>
    <row r="65" spans="2:16" ht="15.75" x14ac:dyDescent="0.25">
      <c r="B65" s="22" t="s">
        <v>168</v>
      </c>
      <c r="C65" s="12">
        <v>0</v>
      </c>
      <c r="D65" s="12">
        <v>0</v>
      </c>
      <c r="E65" s="45">
        <v>0</v>
      </c>
      <c r="F65" s="12">
        <v>0</v>
      </c>
      <c r="G65" s="21">
        <v>0</v>
      </c>
      <c r="J65" s="22" t="s">
        <v>317</v>
      </c>
      <c r="K65" s="91" t="s">
        <v>267</v>
      </c>
      <c r="L65" s="12">
        <v>2</v>
      </c>
      <c r="M65" s="12">
        <v>0</v>
      </c>
      <c r="N65" s="12">
        <v>3</v>
      </c>
      <c r="O65" s="12">
        <v>2</v>
      </c>
      <c r="P65" s="21">
        <v>7</v>
      </c>
    </row>
    <row r="66" spans="2:16" ht="16.5" thickBot="1" x14ac:dyDescent="0.3">
      <c r="B66" s="23" t="s">
        <v>92</v>
      </c>
      <c r="C66" s="24">
        <v>0</v>
      </c>
      <c r="D66" s="24">
        <v>0</v>
      </c>
      <c r="E66" s="50">
        <v>0</v>
      </c>
      <c r="F66" s="24">
        <v>0</v>
      </c>
      <c r="G66" s="25">
        <v>0</v>
      </c>
      <c r="J66" s="20" t="s">
        <v>397</v>
      </c>
      <c r="K66" s="91" t="s">
        <v>155</v>
      </c>
      <c r="L66" s="12">
        <v>0</v>
      </c>
      <c r="M66" s="12">
        <v>0</v>
      </c>
      <c r="N66" s="12">
        <v>3.5</v>
      </c>
      <c r="O66" s="12">
        <v>3.5</v>
      </c>
      <c r="P66" s="21">
        <v>7</v>
      </c>
    </row>
    <row r="67" spans="2:16" ht="15.75" x14ac:dyDescent="0.25">
      <c r="J67" s="22" t="s">
        <v>386</v>
      </c>
      <c r="K67" s="91" t="s">
        <v>239</v>
      </c>
      <c r="L67" s="12">
        <v>0</v>
      </c>
      <c r="M67" s="12">
        <v>3</v>
      </c>
      <c r="N67" s="12">
        <v>0</v>
      </c>
      <c r="O67" s="12">
        <v>4</v>
      </c>
      <c r="P67" s="21">
        <v>7</v>
      </c>
    </row>
    <row r="68" spans="2:16" ht="15.75" x14ac:dyDescent="0.25">
      <c r="J68" s="22" t="s">
        <v>415</v>
      </c>
      <c r="K68" s="91" t="s">
        <v>65</v>
      </c>
      <c r="L68" s="12">
        <v>0</v>
      </c>
      <c r="M68" s="12">
        <v>0</v>
      </c>
      <c r="N68" s="12">
        <v>3</v>
      </c>
      <c r="O68" s="12">
        <v>4</v>
      </c>
      <c r="P68" s="21">
        <v>7</v>
      </c>
    </row>
    <row r="69" spans="2:16" ht="15.75" x14ac:dyDescent="0.25">
      <c r="J69" s="20" t="s">
        <v>279</v>
      </c>
      <c r="K69" s="91" t="s">
        <v>221</v>
      </c>
      <c r="L69" s="12">
        <v>3</v>
      </c>
      <c r="M69" s="12">
        <v>0</v>
      </c>
      <c r="N69" s="12">
        <v>2.5</v>
      </c>
      <c r="O69" s="12">
        <v>1</v>
      </c>
      <c r="P69" s="21">
        <v>6.5</v>
      </c>
    </row>
    <row r="70" spans="2:16" ht="15.75" x14ac:dyDescent="0.25">
      <c r="J70" s="55" t="s">
        <v>319</v>
      </c>
      <c r="K70" s="91" t="s">
        <v>1838</v>
      </c>
      <c r="L70" s="54">
        <v>2</v>
      </c>
      <c r="M70" s="54">
        <v>0</v>
      </c>
      <c r="N70" s="54">
        <v>2.5</v>
      </c>
      <c r="O70" s="54">
        <v>2</v>
      </c>
      <c r="P70" s="93">
        <v>6.5</v>
      </c>
    </row>
    <row r="71" spans="2:16" ht="15.75" x14ac:dyDescent="0.25">
      <c r="J71" s="20" t="s">
        <v>320</v>
      </c>
      <c r="K71" s="91" t="s">
        <v>188</v>
      </c>
      <c r="L71" s="12">
        <v>1.5</v>
      </c>
      <c r="M71" s="12">
        <v>3</v>
      </c>
      <c r="N71" s="12">
        <v>2</v>
      </c>
      <c r="O71" s="12">
        <v>0</v>
      </c>
      <c r="P71" s="21">
        <v>6.5</v>
      </c>
    </row>
    <row r="72" spans="2:16" ht="15.75" x14ac:dyDescent="0.25">
      <c r="J72" s="22" t="s">
        <v>244</v>
      </c>
      <c r="K72" s="91" t="s">
        <v>170</v>
      </c>
      <c r="L72" s="12">
        <v>0</v>
      </c>
      <c r="M72" s="12">
        <v>3.5</v>
      </c>
      <c r="N72" s="12">
        <v>0</v>
      </c>
      <c r="O72" s="12">
        <v>3</v>
      </c>
      <c r="P72" s="21">
        <v>6.5</v>
      </c>
    </row>
    <row r="73" spans="2:16" ht="15.75" x14ac:dyDescent="0.25">
      <c r="J73" s="20" t="s">
        <v>250</v>
      </c>
      <c r="K73" s="91" t="s">
        <v>1839</v>
      </c>
      <c r="L73" s="12">
        <v>0</v>
      </c>
      <c r="M73" s="12">
        <v>0</v>
      </c>
      <c r="N73" s="12">
        <v>3</v>
      </c>
      <c r="O73" s="12">
        <v>3.5</v>
      </c>
      <c r="P73" s="21">
        <v>6.5</v>
      </c>
    </row>
    <row r="74" spans="2:16" ht="15.75" x14ac:dyDescent="0.25">
      <c r="J74" s="22" t="s">
        <v>270</v>
      </c>
      <c r="K74" s="91" t="s">
        <v>144</v>
      </c>
      <c r="L74" s="12">
        <v>0</v>
      </c>
      <c r="M74" s="12">
        <v>0</v>
      </c>
      <c r="N74" s="12">
        <v>3</v>
      </c>
      <c r="O74" s="12">
        <v>3.5</v>
      </c>
      <c r="P74" s="21">
        <v>6.5</v>
      </c>
    </row>
    <row r="75" spans="2:16" ht="15.75" x14ac:dyDescent="0.25">
      <c r="J75" s="20" t="s">
        <v>351</v>
      </c>
      <c r="K75" s="91" t="s">
        <v>74</v>
      </c>
      <c r="L75" s="12">
        <v>0</v>
      </c>
      <c r="M75" s="12">
        <v>0</v>
      </c>
      <c r="N75" s="12">
        <v>2.5</v>
      </c>
      <c r="O75" s="12">
        <v>4</v>
      </c>
      <c r="P75" s="21">
        <v>6.5</v>
      </c>
    </row>
    <row r="76" spans="2:16" ht="15.75" x14ac:dyDescent="0.25">
      <c r="J76" s="20" t="s">
        <v>367</v>
      </c>
      <c r="K76" s="91" t="s">
        <v>248</v>
      </c>
      <c r="L76" s="12">
        <v>0</v>
      </c>
      <c r="M76" s="12">
        <v>2.5</v>
      </c>
      <c r="N76" s="12">
        <v>2</v>
      </c>
      <c r="O76" s="12">
        <v>2</v>
      </c>
      <c r="P76" s="21">
        <v>6.5</v>
      </c>
    </row>
    <row r="77" spans="2:16" ht="15.75" x14ac:dyDescent="0.25">
      <c r="J77" s="22" t="s">
        <v>233</v>
      </c>
      <c r="K77" s="91" t="s">
        <v>234</v>
      </c>
      <c r="L77" s="12">
        <v>4</v>
      </c>
      <c r="M77" s="12">
        <v>2</v>
      </c>
      <c r="N77" s="12">
        <v>0</v>
      </c>
      <c r="O77" s="12">
        <v>0</v>
      </c>
      <c r="P77" s="21">
        <v>6</v>
      </c>
    </row>
    <row r="78" spans="2:16" ht="15.75" x14ac:dyDescent="0.25">
      <c r="J78" s="55" t="s">
        <v>172</v>
      </c>
      <c r="K78" s="91" t="s">
        <v>155</v>
      </c>
      <c r="L78" s="54">
        <v>2.5</v>
      </c>
      <c r="M78" s="54">
        <v>0</v>
      </c>
      <c r="N78" s="54">
        <v>1</v>
      </c>
      <c r="O78" s="54">
        <v>2.5</v>
      </c>
      <c r="P78" s="56">
        <v>6</v>
      </c>
    </row>
    <row r="79" spans="2:16" ht="15.75" x14ac:dyDescent="0.25">
      <c r="J79" s="22" t="s">
        <v>321</v>
      </c>
      <c r="K79" s="91" t="s">
        <v>267</v>
      </c>
      <c r="L79" s="12">
        <v>1</v>
      </c>
      <c r="M79" s="12">
        <v>0</v>
      </c>
      <c r="N79" s="12">
        <v>3.5</v>
      </c>
      <c r="O79" s="12">
        <v>1.5</v>
      </c>
      <c r="P79" s="21">
        <v>6</v>
      </c>
    </row>
    <row r="80" spans="2:16" ht="15.75" x14ac:dyDescent="0.25">
      <c r="J80" s="22" t="s">
        <v>378</v>
      </c>
      <c r="K80" s="91" t="s">
        <v>74</v>
      </c>
      <c r="L80" s="12">
        <v>0</v>
      </c>
      <c r="M80" s="12">
        <v>0</v>
      </c>
      <c r="N80" s="12">
        <v>1</v>
      </c>
      <c r="O80" s="12">
        <v>5</v>
      </c>
      <c r="P80" s="21">
        <v>6</v>
      </c>
    </row>
    <row r="81" spans="10:16" ht="15.75" x14ac:dyDescent="0.25">
      <c r="J81" s="22" t="s">
        <v>423</v>
      </c>
      <c r="K81" s="91" t="s">
        <v>143</v>
      </c>
      <c r="L81" s="12">
        <v>0</v>
      </c>
      <c r="M81" s="12">
        <v>0</v>
      </c>
      <c r="N81" s="12">
        <v>0</v>
      </c>
      <c r="O81" s="12">
        <v>6</v>
      </c>
      <c r="P81" s="21">
        <v>6</v>
      </c>
    </row>
    <row r="82" spans="10:16" ht="15.75" x14ac:dyDescent="0.25">
      <c r="J82" s="22" t="s">
        <v>375</v>
      </c>
      <c r="K82" s="91" t="s">
        <v>305</v>
      </c>
      <c r="L82" s="12">
        <v>0</v>
      </c>
      <c r="M82" s="12">
        <v>2.5</v>
      </c>
      <c r="N82" s="12">
        <v>3</v>
      </c>
      <c r="O82" s="12">
        <v>0</v>
      </c>
      <c r="P82" s="21">
        <v>5.5</v>
      </c>
    </row>
    <row r="83" spans="10:16" ht="15.75" x14ac:dyDescent="0.25">
      <c r="J83" s="22" t="s">
        <v>373</v>
      </c>
      <c r="K83" s="91" t="s">
        <v>248</v>
      </c>
      <c r="L83" s="12">
        <v>0</v>
      </c>
      <c r="M83" s="12">
        <v>3</v>
      </c>
      <c r="N83" s="12">
        <v>2.5</v>
      </c>
      <c r="O83" s="12">
        <v>0</v>
      </c>
      <c r="P83" s="21">
        <v>5.5</v>
      </c>
    </row>
    <row r="84" spans="10:16" ht="15.75" x14ac:dyDescent="0.25">
      <c r="J84" s="20" t="s">
        <v>303</v>
      </c>
      <c r="K84" s="91" t="s">
        <v>194</v>
      </c>
      <c r="L84" s="12">
        <v>2</v>
      </c>
      <c r="M84" s="12">
        <v>3</v>
      </c>
      <c r="N84" s="12">
        <v>0</v>
      </c>
      <c r="O84" s="12">
        <v>0</v>
      </c>
      <c r="P84" s="21">
        <v>5</v>
      </c>
    </row>
    <row r="85" spans="10:16" ht="15.75" x14ac:dyDescent="0.25">
      <c r="J85" s="55" t="s">
        <v>175</v>
      </c>
      <c r="K85" s="91" t="s">
        <v>194</v>
      </c>
      <c r="L85" s="54">
        <v>0</v>
      </c>
      <c r="M85" s="54">
        <v>0</v>
      </c>
      <c r="N85" s="54">
        <v>2</v>
      </c>
      <c r="O85" s="54">
        <v>3</v>
      </c>
      <c r="P85" s="56">
        <v>5</v>
      </c>
    </row>
    <row r="86" spans="10:16" ht="15.75" x14ac:dyDescent="0.25">
      <c r="J86" s="22" t="s">
        <v>369</v>
      </c>
      <c r="K86" s="91" t="s">
        <v>239</v>
      </c>
      <c r="L86" s="12">
        <v>0</v>
      </c>
      <c r="M86" s="12">
        <v>2</v>
      </c>
      <c r="N86" s="12">
        <v>0</v>
      </c>
      <c r="O86" s="12">
        <v>3</v>
      </c>
      <c r="P86" s="21">
        <v>5</v>
      </c>
    </row>
    <row r="87" spans="10:16" ht="15.75" x14ac:dyDescent="0.25">
      <c r="J87" s="20" t="s">
        <v>403</v>
      </c>
      <c r="K87" s="91" t="s">
        <v>68</v>
      </c>
      <c r="L87" s="12">
        <v>0</v>
      </c>
      <c r="M87" s="12">
        <v>2</v>
      </c>
      <c r="N87" s="12">
        <v>0</v>
      </c>
      <c r="O87" s="12">
        <v>3</v>
      </c>
      <c r="P87" s="21">
        <v>5</v>
      </c>
    </row>
    <row r="88" spans="10:16" ht="15.75" x14ac:dyDescent="0.25">
      <c r="J88" s="20" t="s">
        <v>277</v>
      </c>
      <c r="K88" s="91" t="s">
        <v>194</v>
      </c>
      <c r="L88" s="12">
        <v>3</v>
      </c>
      <c r="M88" s="12">
        <v>1.5</v>
      </c>
      <c r="N88" s="12">
        <v>0</v>
      </c>
      <c r="O88" s="12">
        <v>0</v>
      </c>
      <c r="P88" s="21">
        <v>4.5</v>
      </c>
    </row>
    <row r="89" spans="10:16" ht="15.75" x14ac:dyDescent="0.25">
      <c r="J89" s="22" t="s">
        <v>301</v>
      </c>
      <c r="K89" s="91" t="s">
        <v>144</v>
      </c>
      <c r="L89" s="12">
        <v>2.5</v>
      </c>
      <c r="M89" s="12">
        <v>0</v>
      </c>
      <c r="N89" s="12">
        <v>0</v>
      </c>
      <c r="O89" s="12">
        <v>2</v>
      </c>
      <c r="P89" s="21">
        <v>4.5</v>
      </c>
    </row>
    <row r="90" spans="10:16" ht="15.75" x14ac:dyDescent="0.25">
      <c r="J90" s="22" t="s">
        <v>324</v>
      </c>
      <c r="K90" s="91" t="s">
        <v>287</v>
      </c>
      <c r="L90" s="12">
        <v>1.5</v>
      </c>
      <c r="M90" s="12">
        <v>3</v>
      </c>
      <c r="N90" s="12">
        <v>0</v>
      </c>
      <c r="O90" s="12">
        <v>0</v>
      </c>
      <c r="P90" s="21">
        <v>4.5</v>
      </c>
    </row>
    <row r="91" spans="10:16" ht="15.75" x14ac:dyDescent="0.25">
      <c r="J91" s="22" t="s">
        <v>327</v>
      </c>
      <c r="K91" s="91" t="s">
        <v>1840</v>
      </c>
      <c r="L91" s="12">
        <v>0</v>
      </c>
      <c r="M91" s="12">
        <v>0</v>
      </c>
      <c r="N91" s="12">
        <v>4.5</v>
      </c>
      <c r="O91" s="12">
        <v>0</v>
      </c>
      <c r="P91" s="21">
        <v>4.5</v>
      </c>
    </row>
    <row r="92" spans="10:16" ht="15.75" x14ac:dyDescent="0.25">
      <c r="J92" s="22" t="s">
        <v>377</v>
      </c>
      <c r="K92" s="91" t="s">
        <v>68</v>
      </c>
      <c r="L92" s="12">
        <v>0</v>
      </c>
      <c r="M92" s="12">
        <v>0</v>
      </c>
      <c r="N92" s="12">
        <v>2</v>
      </c>
      <c r="O92" s="12">
        <v>2.5</v>
      </c>
      <c r="P92" s="21">
        <v>4.5</v>
      </c>
    </row>
    <row r="93" spans="10:16" ht="15.75" x14ac:dyDescent="0.25">
      <c r="J93" s="20" t="s">
        <v>385</v>
      </c>
      <c r="K93" s="91" t="s">
        <v>20</v>
      </c>
      <c r="L93" s="12">
        <v>0</v>
      </c>
      <c r="M93" s="12">
        <v>0</v>
      </c>
      <c r="N93" s="12">
        <v>3.5</v>
      </c>
      <c r="O93" s="12">
        <v>1</v>
      </c>
      <c r="P93" s="21">
        <v>4.5</v>
      </c>
    </row>
    <row r="94" spans="10:16" ht="15.75" x14ac:dyDescent="0.25">
      <c r="J94" s="22" t="s">
        <v>401</v>
      </c>
      <c r="K94" s="91" t="s">
        <v>402</v>
      </c>
      <c r="L94" s="12">
        <v>0</v>
      </c>
      <c r="M94" s="12">
        <v>2</v>
      </c>
      <c r="N94" s="12">
        <v>2.5</v>
      </c>
      <c r="O94" s="12">
        <v>0</v>
      </c>
      <c r="P94" s="21">
        <v>4.5</v>
      </c>
    </row>
    <row r="95" spans="10:16" ht="15.75" x14ac:dyDescent="0.25">
      <c r="J95" s="22" t="s">
        <v>422</v>
      </c>
      <c r="K95" s="91" t="s">
        <v>74</v>
      </c>
      <c r="L95" s="12">
        <v>0</v>
      </c>
      <c r="M95" s="12">
        <v>0</v>
      </c>
      <c r="N95" s="12">
        <v>2</v>
      </c>
      <c r="O95" s="12">
        <v>2.5</v>
      </c>
      <c r="P95" s="21">
        <v>4.5</v>
      </c>
    </row>
    <row r="96" spans="10:16" ht="15.75" x14ac:dyDescent="0.25">
      <c r="J96" s="20" t="s">
        <v>198</v>
      </c>
      <c r="K96" s="91" t="s">
        <v>145</v>
      </c>
      <c r="L96" s="12">
        <v>4</v>
      </c>
      <c r="M96" s="12">
        <v>0</v>
      </c>
      <c r="N96" s="12">
        <v>0</v>
      </c>
      <c r="O96" s="12">
        <v>0</v>
      </c>
      <c r="P96" s="21">
        <v>4</v>
      </c>
    </row>
    <row r="97" spans="10:16" ht="15.75" x14ac:dyDescent="0.25">
      <c r="J97" s="22" t="s">
        <v>208</v>
      </c>
      <c r="K97" s="91" t="s">
        <v>160</v>
      </c>
      <c r="L97" s="12">
        <v>4</v>
      </c>
      <c r="M97" s="12">
        <v>0</v>
      </c>
      <c r="N97" s="12">
        <v>0</v>
      </c>
      <c r="O97" s="12">
        <v>0</v>
      </c>
      <c r="P97" s="21">
        <v>4</v>
      </c>
    </row>
    <row r="98" spans="10:16" ht="15.75" x14ac:dyDescent="0.25">
      <c r="J98" s="20" t="s">
        <v>282</v>
      </c>
      <c r="K98" s="91" t="s">
        <v>42</v>
      </c>
      <c r="L98" s="12">
        <v>2.5</v>
      </c>
      <c r="M98" s="12">
        <v>0</v>
      </c>
      <c r="N98" s="12">
        <v>1.5</v>
      </c>
      <c r="O98" s="12">
        <v>0</v>
      </c>
      <c r="P98" s="21">
        <v>4</v>
      </c>
    </row>
    <row r="99" spans="10:16" ht="15.75" x14ac:dyDescent="0.25">
      <c r="J99" s="22" t="s">
        <v>290</v>
      </c>
      <c r="K99" s="91" t="s">
        <v>1841</v>
      </c>
      <c r="L99" s="12">
        <v>2</v>
      </c>
      <c r="M99" s="12">
        <v>0</v>
      </c>
      <c r="N99" s="12">
        <v>2</v>
      </c>
      <c r="O99" s="12">
        <v>0</v>
      </c>
      <c r="P99" s="21">
        <v>4</v>
      </c>
    </row>
    <row r="100" spans="10:16" ht="15.75" x14ac:dyDescent="0.25">
      <c r="J100" s="22" t="s">
        <v>315</v>
      </c>
      <c r="K100" s="91" t="s">
        <v>314</v>
      </c>
      <c r="L100" s="12">
        <v>2</v>
      </c>
      <c r="M100" s="12">
        <v>2</v>
      </c>
      <c r="N100" s="12">
        <v>0</v>
      </c>
      <c r="O100" s="12">
        <v>0</v>
      </c>
      <c r="P100" s="21">
        <v>4</v>
      </c>
    </row>
    <row r="101" spans="10:16" ht="15.75" x14ac:dyDescent="0.25">
      <c r="J101" s="22" t="s">
        <v>196</v>
      </c>
      <c r="K101" s="91" t="s">
        <v>205</v>
      </c>
      <c r="L101" s="12">
        <v>0</v>
      </c>
      <c r="M101" s="12">
        <v>0</v>
      </c>
      <c r="N101" s="12">
        <v>0</v>
      </c>
      <c r="O101" s="12">
        <v>4</v>
      </c>
      <c r="P101" s="21">
        <v>4</v>
      </c>
    </row>
    <row r="102" spans="10:16" ht="15.75" x14ac:dyDescent="0.25">
      <c r="J102" s="20" t="s">
        <v>230</v>
      </c>
      <c r="K102" s="91" t="s">
        <v>15</v>
      </c>
      <c r="L102" s="12">
        <v>0</v>
      </c>
      <c r="M102" s="12">
        <v>0</v>
      </c>
      <c r="N102" s="12">
        <v>0</v>
      </c>
      <c r="O102" s="12">
        <v>4</v>
      </c>
      <c r="P102" s="21">
        <v>4</v>
      </c>
    </row>
    <row r="103" spans="10:16" ht="15.75" x14ac:dyDescent="0.25">
      <c r="J103" s="20" t="s">
        <v>274</v>
      </c>
      <c r="K103" s="91" t="s">
        <v>68</v>
      </c>
      <c r="L103" s="12">
        <v>0</v>
      </c>
      <c r="M103" s="12">
        <v>0</v>
      </c>
      <c r="N103" s="12">
        <v>2</v>
      </c>
      <c r="O103" s="12">
        <v>2</v>
      </c>
      <c r="P103" s="21">
        <v>4</v>
      </c>
    </row>
    <row r="104" spans="10:16" ht="15.75" x14ac:dyDescent="0.25">
      <c r="J104" s="22" t="s">
        <v>308</v>
      </c>
      <c r="K104" s="91" t="s">
        <v>424</v>
      </c>
      <c r="L104" s="12">
        <v>0</v>
      </c>
      <c r="M104" s="12">
        <v>0</v>
      </c>
      <c r="N104" s="12">
        <v>4</v>
      </c>
      <c r="O104" s="12">
        <v>0</v>
      </c>
      <c r="P104" s="21">
        <v>4</v>
      </c>
    </row>
    <row r="105" spans="10:16" ht="15.75" x14ac:dyDescent="0.25">
      <c r="J105" s="22" t="s">
        <v>312</v>
      </c>
      <c r="K105" s="91" t="s">
        <v>161</v>
      </c>
      <c r="L105" s="12">
        <v>0</v>
      </c>
      <c r="M105" s="12">
        <v>4</v>
      </c>
      <c r="N105" s="12">
        <v>0</v>
      </c>
      <c r="O105" s="12">
        <v>0</v>
      </c>
      <c r="P105" s="21">
        <v>4</v>
      </c>
    </row>
    <row r="106" spans="10:16" ht="15.75" x14ac:dyDescent="0.25">
      <c r="J106" s="20" t="s">
        <v>323</v>
      </c>
      <c r="K106" s="91" t="s">
        <v>74</v>
      </c>
      <c r="L106" s="12">
        <v>0</v>
      </c>
      <c r="M106" s="12">
        <v>0</v>
      </c>
      <c r="N106" s="12">
        <v>1.5</v>
      </c>
      <c r="O106" s="12">
        <v>2.5</v>
      </c>
      <c r="P106" s="21">
        <v>4</v>
      </c>
    </row>
    <row r="107" spans="10:16" ht="15.75" x14ac:dyDescent="0.25">
      <c r="J107" s="22" t="s">
        <v>334</v>
      </c>
      <c r="K107" s="91" t="s">
        <v>161</v>
      </c>
      <c r="L107" s="12">
        <v>0</v>
      </c>
      <c r="M107" s="12">
        <v>4</v>
      </c>
      <c r="N107" s="12">
        <v>0</v>
      </c>
      <c r="O107" s="12">
        <v>0</v>
      </c>
      <c r="P107" s="21">
        <v>4</v>
      </c>
    </row>
    <row r="108" spans="10:16" ht="15.75" x14ac:dyDescent="0.25">
      <c r="J108" s="22" t="s">
        <v>360</v>
      </c>
      <c r="K108" s="91" t="s">
        <v>1842</v>
      </c>
      <c r="L108" s="12">
        <v>0</v>
      </c>
      <c r="M108" s="12">
        <v>0</v>
      </c>
      <c r="N108" s="12">
        <v>4</v>
      </c>
      <c r="O108" s="12">
        <v>0</v>
      </c>
      <c r="P108" s="21">
        <v>4</v>
      </c>
    </row>
    <row r="109" spans="10:16" ht="15.75" x14ac:dyDescent="0.25">
      <c r="J109" s="20" t="s">
        <v>353</v>
      </c>
      <c r="K109" s="91" t="s">
        <v>20</v>
      </c>
      <c r="L109" s="12">
        <v>0</v>
      </c>
      <c r="M109" s="12">
        <v>4</v>
      </c>
      <c r="N109" s="12">
        <v>0</v>
      </c>
      <c r="O109" s="12">
        <v>0</v>
      </c>
      <c r="P109" s="21">
        <v>4</v>
      </c>
    </row>
    <row r="110" spans="10:16" ht="15.75" x14ac:dyDescent="0.25">
      <c r="J110" s="22" t="s">
        <v>364</v>
      </c>
      <c r="K110" s="91" t="s">
        <v>151</v>
      </c>
      <c r="L110" s="12">
        <v>0</v>
      </c>
      <c r="M110" s="12">
        <v>4</v>
      </c>
      <c r="N110" s="12">
        <v>0</v>
      </c>
      <c r="O110" s="12">
        <v>0</v>
      </c>
      <c r="P110" s="21">
        <v>4</v>
      </c>
    </row>
    <row r="111" spans="10:16" ht="15.75" x14ac:dyDescent="0.25">
      <c r="J111" s="22" t="s">
        <v>384</v>
      </c>
      <c r="K111" s="91" t="s">
        <v>249</v>
      </c>
      <c r="L111" s="12">
        <v>0</v>
      </c>
      <c r="M111" s="12">
        <v>2</v>
      </c>
      <c r="N111" s="12">
        <v>2</v>
      </c>
      <c r="O111" s="12">
        <v>0</v>
      </c>
      <c r="P111" s="21">
        <v>4</v>
      </c>
    </row>
    <row r="112" spans="10:16" ht="15.75" x14ac:dyDescent="0.25">
      <c r="J112" s="22" t="s">
        <v>393</v>
      </c>
      <c r="K112" s="91" t="s">
        <v>194</v>
      </c>
      <c r="L112" s="12">
        <v>0</v>
      </c>
      <c r="M112" s="12">
        <v>0</v>
      </c>
      <c r="N112" s="12">
        <v>0</v>
      </c>
      <c r="O112" s="12">
        <v>4</v>
      </c>
      <c r="P112" s="21">
        <v>4</v>
      </c>
    </row>
    <row r="113" spans="10:16" ht="15.75" x14ac:dyDescent="0.25">
      <c r="J113" s="22" t="s">
        <v>356</v>
      </c>
      <c r="K113" s="91" t="s">
        <v>161</v>
      </c>
      <c r="L113" s="12">
        <v>0</v>
      </c>
      <c r="M113" s="12">
        <v>4</v>
      </c>
      <c r="N113" s="12">
        <v>0</v>
      </c>
      <c r="O113" s="12">
        <v>0</v>
      </c>
      <c r="P113" s="21">
        <v>4</v>
      </c>
    </row>
    <row r="114" spans="10:16" ht="15.75" x14ac:dyDescent="0.25">
      <c r="J114" s="22" t="s">
        <v>298</v>
      </c>
      <c r="K114" s="91" t="s">
        <v>234</v>
      </c>
      <c r="L114" s="12">
        <v>1.5</v>
      </c>
      <c r="M114" s="12">
        <v>0</v>
      </c>
      <c r="N114" s="12">
        <v>1</v>
      </c>
      <c r="O114" s="12">
        <v>1</v>
      </c>
      <c r="P114" s="21">
        <v>3.5</v>
      </c>
    </row>
    <row r="115" spans="10:16" ht="15.75" x14ac:dyDescent="0.25">
      <c r="J115" s="55" t="s">
        <v>183</v>
      </c>
      <c r="K115" s="91" t="s">
        <v>168</v>
      </c>
      <c r="L115" s="54">
        <v>0</v>
      </c>
      <c r="M115" s="54">
        <v>0</v>
      </c>
      <c r="N115" s="54">
        <v>0</v>
      </c>
      <c r="O115" s="54">
        <v>3.5</v>
      </c>
      <c r="P115" s="56">
        <v>3.5</v>
      </c>
    </row>
    <row r="116" spans="10:16" ht="15.75" x14ac:dyDescent="0.25">
      <c r="J116" s="20" t="s">
        <v>209</v>
      </c>
      <c r="K116" s="91" t="s">
        <v>194</v>
      </c>
      <c r="L116" s="12">
        <v>0</v>
      </c>
      <c r="M116" s="12">
        <v>1.5</v>
      </c>
      <c r="N116" s="12">
        <v>0</v>
      </c>
      <c r="O116" s="12">
        <v>2</v>
      </c>
      <c r="P116" s="21">
        <v>3.5</v>
      </c>
    </row>
    <row r="117" spans="10:16" ht="15.75" x14ac:dyDescent="0.25">
      <c r="J117" s="22" t="s">
        <v>283</v>
      </c>
      <c r="K117" s="91" t="s">
        <v>245</v>
      </c>
      <c r="L117" s="12">
        <v>0</v>
      </c>
      <c r="M117" s="12">
        <v>0</v>
      </c>
      <c r="N117" s="12">
        <v>0</v>
      </c>
      <c r="O117" s="12">
        <v>3.5</v>
      </c>
      <c r="P117" s="21">
        <v>3.5</v>
      </c>
    </row>
    <row r="118" spans="10:16" ht="15.75" x14ac:dyDescent="0.25">
      <c r="J118" s="22" t="s">
        <v>310</v>
      </c>
      <c r="K118" s="91" t="s">
        <v>263</v>
      </c>
      <c r="L118" s="12">
        <v>0</v>
      </c>
      <c r="M118" s="12">
        <v>0</v>
      </c>
      <c r="N118" s="12">
        <v>0</v>
      </c>
      <c r="O118" s="12">
        <v>3.5</v>
      </c>
      <c r="P118" s="21">
        <v>3.5</v>
      </c>
    </row>
    <row r="119" spans="10:16" ht="15.75" x14ac:dyDescent="0.25">
      <c r="J119" s="22" t="s">
        <v>344</v>
      </c>
      <c r="K119" s="91" t="s">
        <v>263</v>
      </c>
      <c r="L119" s="12">
        <v>0</v>
      </c>
      <c r="M119" s="12">
        <v>0</v>
      </c>
      <c r="N119" s="12">
        <v>0</v>
      </c>
      <c r="O119" s="12">
        <v>3.5</v>
      </c>
      <c r="P119" s="21">
        <v>3.5</v>
      </c>
    </row>
    <row r="120" spans="10:16" ht="15.75" x14ac:dyDescent="0.25">
      <c r="J120" s="22" t="s">
        <v>349</v>
      </c>
      <c r="K120" s="91" t="s">
        <v>234</v>
      </c>
      <c r="L120" s="12">
        <v>0</v>
      </c>
      <c r="M120" s="12">
        <v>1.5</v>
      </c>
      <c r="N120" s="12">
        <v>1</v>
      </c>
      <c r="O120" s="12">
        <v>1</v>
      </c>
      <c r="P120" s="21">
        <v>3.5</v>
      </c>
    </row>
    <row r="121" spans="10:16" ht="15.75" x14ac:dyDescent="0.25">
      <c r="J121" s="22" t="s">
        <v>389</v>
      </c>
      <c r="K121" s="91" t="s">
        <v>263</v>
      </c>
      <c r="L121" s="12">
        <v>0</v>
      </c>
      <c r="M121" s="12">
        <v>0</v>
      </c>
      <c r="N121" s="12">
        <v>0</v>
      </c>
      <c r="O121" s="12">
        <v>3.5</v>
      </c>
      <c r="P121" s="21">
        <v>3.5</v>
      </c>
    </row>
    <row r="122" spans="10:16" ht="15.75" x14ac:dyDescent="0.25">
      <c r="J122" s="22" t="s">
        <v>417</v>
      </c>
      <c r="K122" s="91" t="s">
        <v>74</v>
      </c>
      <c r="L122" s="12">
        <v>0</v>
      </c>
      <c r="M122" s="12">
        <v>0</v>
      </c>
      <c r="N122" s="12">
        <v>0</v>
      </c>
      <c r="O122" s="12">
        <v>3.5</v>
      </c>
      <c r="P122" s="21">
        <v>3.5</v>
      </c>
    </row>
    <row r="123" spans="10:16" ht="15.75" x14ac:dyDescent="0.25">
      <c r="J123" s="22" t="s">
        <v>241</v>
      </c>
      <c r="K123" s="91" t="s">
        <v>156</v>
      </c>
      <c r="L123" s="12">
        <v>3</v>
      </c>
      <c r="M123" s="12">
        <v>0</v>
      </c>
      <c r="N123" s="12">
        <v>0</v>
      </c>
      <c r="O123" s="12">
        <v>0</v>
      </c>
      <c r="P123" s="21">
        <v>3</v>
      </c>
    </row>
    <row r="124" spans="10:16" ht="15.75" x14ac:dyDescent="0.25">
      <c r="J124" s="22" t="s">
        <v>261</v>
      </c>
      <c r="K124" s="91" t="s">
        <v>248</v>
      </c>
      <c r="L124" s="12">
        <v>3</v>
      </c>
      <c r="M124" s="12">
        <v>0</v>
      </c>
      <c r="N124" s="12">
        <v>0</v>
      </c>
      <c r="O124" s="12">
        <v>0</v>
      </c>
      <c r="P124" s="21">
        <v>3</v>
      </c>
    </row>
    <row r="125" spans="10:16" ht="15.75" x14ac:dyDescent="0.25">
      <c r="J125" s="55" t="s">
        <v>243</v>
      </c>
      <c r="K125" s="91" t="s">
        <v>145</v>
      </c>
      <c r="L125" s="54">
        <v>3</v>
      </c>
      <c r="M125" s="54">
        <v>0</v>
      </c>
      <c r="N125" s="54">
        <v>0</v>
      </c>
      <c r="O125" s="54">
        <v>0</v>
      </c>
      <c r="P125" s="93">
        <v>3</v>
      </c>
    </row>
    <row r="126" spans="10:16" ht="15.75" x14ac:dyDescent="0.25">
      <c r="J126" s="22" t="s">
        <v>268</v>
      </c>
      <c r="K126" s="91" t="s">
        <v>234</v>
      </c>
      <c r="L126" s="12">
        <v>3</v>
      </c>
      <c r="M126" s="12">
        <v>0</v>
      </c>
      <c r="N126" s="12">
        <v>0</v>
      </c>
      <c r="O126" s="12">
        <v>0</v>
      </c>
      <c r="P126" s="21">
        <v>3</v>
      </c>
    </row>
    <row r="127" spans="10:16" ht="15.75" x14ac:dyDescent="0.25">
      <c r="J127" s="22" t="s">
        <v>251</v>
      </c>
      <c r="K127" s="91" t="s">
        <v>63</v>
      </c>
      <c r="L127" s="12">
        <v>3</v>
      </c>
      <c r="M127" s="12">
        <v>0</v>
      </c>
      <c r="N127" s="12">
        <v>0</v>
      </c>
      <c r="O127" s="12">
        <v>0</v>
      </c>
      <c r="P127" s="21">
        <v>3</v>
      </c>
    </row>
    <row r="128" spans="10:16" ht="15.75" x14ac:dyDescent="0.25">
      <c r="J128" s="20" t="s">
        <v>269</v>
      </c>
      <c r="K128" s="91" t="s">
        <v>65</v>
      </c>
      <c r="L128" s="12">
        <v>3</v>
      </c>
      <c r="M128" s="12">
        <v>0</v>
      </c>
      <c r="N128" s="12">
        <v>0</v>
      </c>
      <c r="O128" s="12">
        <v>0</v>
      </c>
      <c r="P128" s="21">
        <v>3</v>
      </c>
    </row>
    <row r="129" spans="10:16" ht="15.75" x14ac:dyDescent="0.25">
      <c r="J129" s="22" t="s">
        <v>235</v>
      </c>
      <c r="K129" s="91" t="s">
        <v>1843</v>
      </c>
      <c r="L129" s="12">
        <v>0</v>
      </c>
      <c r="M129" s="12">
        <v>3</v>
      </c>
      <c r="N129" s="12">
        <v>0</v>
      </c>
      <c r="O129" s="12">
        <v>0</v>
      </c>
      <c r="P129" s="21">
        <v>3</v>
      </c>
    </row>
    <row r="130" spans="10:16" ht="15.75" x14ac:dyDescent="0.25">
      <c r="J130" s="20" t="s">
        <v>247</v>
      </c>
      <c r="K130" s="91" t="s">
        <v>291</v>
      </c>
      <c r="L130" s="12">
        <v>0</v>
      </c>
      <c r="M130" s="12">
        <v>0</v>
      </c>
      <c r="N130" s="12">
        <v>0</v>
      </c>
      <c r="O130" s="12">
        <v>3</v>
      </c>
      <c r="P130" s="21">
        <v>3</v>
      </c>
    </row>
    <row r="131" spans="10:16" ht="15.75" x14ac:dyDescent="0.25">
      <c r="J131" s="20" t="s">
        <v>254</v>
      </c>
      <c r="K131" s="91" t="s">
        <v>68</v>
      </c>
      <c r="L131" s="12">
        <v>0</v>
      </c>
      <c r="M131" s="12">
        <v>0</v>
      </c>
      <c r="N131" s="12">
        <v>0</v>
      </c>
      <c r="O131" s="12">
        <v>3</v>
      </c>
      <c r="P131" s="21">
        <v>3</v>
      </c>
    </row>
    <row r="132" spans="10:16" ht="15.75" x14ac:dyDescent="0.25">
      <c r="J132" s="20" t="s">
        <v>259</v>
      </c>
      <c r="K132" s="91" t="s">
        <v>74</v>
      </c>
      <c r="L132" s="12">
        <v>0</v>
      </c>
      <c r="M132" s="12">
        <v>0</v>
      </c>
      <c r="N132" s="12">
        <v>0</v>
      </c>
      <c r="O132" s="12">
        <v>3</v>
      </c>
      <c r="P132" s="21">
        <v>3</v>
      </c>
    </row>
    <row r="133" spans="10:16" ht="15.75" x14ac:dyDescent="0.25">
      <c r="J133" s="22" t="s">
        <v>302</v>
      </c>
      <c r="K133" s="91" t="s">
        <v>1843</v>
      </c>
      <c r="L133" s="12">
        <v>0</v>
      </c>
      <c r="M133" s="12">
        <v>3</v>
      </c>
      <c r="N133" s="12">
        <v>0</v>
      </c>
      <c r="O133" s="12">
        <v>0</v>
      </c>
      <c r="P133" s="21">
        <v>3</v>
      </c>
    </row>
    <row r="134" spans="10:16" ht="15.75" x14ac:dyDescent="0.25">
      <c r="J134" s="22" t="s">
        <v>306</v>
      </c>
      <c r="K134" s="91" t="s">
        <v>285</v>
      </c>
      <c r="L134" s="12">
        <v>0</v>
      </c>
      <c r="M134" s="12">
        <v>1</v>
      </c>
      <c r="N134" s="12">
        <v>0</v>
      </c>
      <c r="O134" s="12">
        <v>2</v>
      </c>
      <c r="P134" s="21">
        <v>3</v>
      </c>
    </row>
    <row r="135" spans="10:16" ht="15.75" x14ac:dyDescent="0.25">
      <c r="J135" s="22" t="s">
        <v>325</v>
      </c>
      <c r="K135" s="91" t="s">
        <v>263</v>
      </c>
      <c r="L135" s="12">
        <v>0</v>
      </c>
      <c r="M135" s="12">
        <v>0</v>
      </c>
      <c r="N135" s="12">
        <v>0</v>
      </c>
      <c r="O135" s="12">
        <v>3</v>
      </c>
      <c r="P135" s="21">
        <v>3</v>
      </c>
    </row>
    <row r="136" spans="10:16" ht="15.75" x14ac:dyDescent="0.25">
      <c r="J136" s="22" t="s">
        <v>333</v>
      </c>
      <c r="K136" s="91" t="s">
        <v>223</v>
      </c>
      <c r="L136" s="12">
        <v>0</v>
      </c>
      <c r="M136" s="12">
        <v>0</v>
      </c>
      <c r="N136" s="12">
        <v>0</v>
      </c>
      <c r="O136" s="12">
        <v>3</v>
      </c>
      <c r="P136" s="21">
        <v>3</v>
      </c>
    </row>
    <row r="137" spans="10:16" ht="15.75" x14ac:dyDescent="0.25">
      <c r="J137" s="22" t="s">
        <v>346</v>
      </c>
      <c r="K137" s="91" t="s">
        <v>1844</v>
      </c>
      <c r="L137" s="12">
        <v>0</v>
      </c>
      <c r="M137" s="12">
        <v>3</v>
      </c>
      <c r="N137" s="12">
        <v>0</v>
      </c>
      <c r="O137" s="12">
        <v>0</v>
      </c>
      <c r="P137" s="21">
        <v>3</v>
      </c>
    </row>
    <row r="138" spans="10:16" ht="15.75" x14ac:dyDescent="0.25">
      <c r="J138" s="22" t="s">
        <v>365</v>
      </c>
      <c r="K138" s="91" t="s">
        <v>76</v>
      </c>
      <c r="L138" s="12">
        <v>0</v>
      </c>
      <c r="M138" s="12">
        <v>0</v>
      </c>
      <c r="N138" s="12">
        <v>0</v>
      </c>
      <c r="O138" s="12">
        <v>3</v>
      </c>
      <c r="P138" s="21">
        <v>3</v>
      </c>
    </row>
    <row r="139" spans="10:16" ht="15.75" x14ac:dyDescent="0.25">
      <c r="J139" s="22" t="s">
        <v>382</v>
      </c>
      <c r="K139" s="91" t="s">
        <v>36</v>
      </c>
      <c r="L139" s="12">
        <v>0</v>
      </c>
      <c r="M139" s="12">
        <v>3</v>
      </c>
      <c r="N139" s="12">
        <v>0</v>
      </c>
      <c r="O139" s="12">
        <v>0</v>
      </c>
      <c r="P139" s="21">
        <v>3</v>
      </c>
    </row>
    <row r="140" spans="10:16" ht="15.75" x14ac:dyDescent="0.25">
      <c r="J140" s="22" t="s">
        <v>391</v>
      </c>
      <c r="K140" s="91" t="s">
        <v>38</v>
      </c>
      <c r="L140" s="12">
        <v>0</v>
      </c>
      <c r="M140" s="12">
        <v>0</v>
      </c>
      <c r="N140" s="12">
        <v>0</v>
      </c>
      <c r="O140" s="12">
        <v>3</v>
      </c>
      <c r="P140" s="21">
        <v>3</v>
      </c>
    </row>
    <row r="141" spans="10:16" ht="15.75" x14ac:dyDescent="0.25">
      <c r="J141" s="22" t="s">
        <v>400</v>
      </c>
      <c r="K141" s="91" t="s">
        <v>242</v>
      </c>
      <c r="L141" s="12">
        <v>0</v>
      </c>
      <c r="M141" s="12">
        <v>0</v>
      </c>
      <c r="N141" s="12">
        <v>0</v>
      </c>
      <c r="O141" s="12">
        <v>3</v>
      </c>
      <c r="P141" s="21">
        <v>3</v>
      </c>
    </row>
    <row r="142" spans="10:16" ht="15.75" x14ac:dyDescent="0.25">
      <c r="J142" s="22" t="s">
        <v>412</v>
      </c>
      <c r="K142" s="91" t="s">
        <v>291</v>
      </c>
      <c r="L142" s="12">
        <v>0</v>
      </c>
      <c r="M142" s="12">
        <v>0</v>
      </c>
      <c r="N142" s="12">
        <v>0</v>
      </c>
      <c r="O142" s="12">
        <v>3</v>
      </c>
      <c r="P142" s="21">
        <v>3</v>
      </c>
    </row>
    <row r="143" spans="10:16" ht="15.75" x14ac:dyDescent="0.25">
      <c r="J143" s="22" t="s">
        <v>370</v>
      </c>
      <c r="K143" s="91" t="s">
        <v>1845</v>
      </c>
      <c r="L143" s="12">
        <v>0</v>
      </c>
      <c r="M143" s="12">
        <v>3</v>
      </c>
      <c r="N143" s="12">
        <v>0</v>
      </c>
      <c r="O143" s="12">
        <v>0</v>
      </c>
      <c r="P143" s="21">
        <v>3</v>
      </c>
    </row>
    <row r="144" spans="10:16" ht="15.75" x14ac:dyDescent="0.25">
      <c r="J144" s="22" t="s">
        <v>419</v>
      </c>
      <c r="K144" s="91" t="s">
        <v>248</v>
      </c>
      <c r="L144" s="12">
        <v>0</v>
      </c>
      <c r="M144" s="12">
        <v>0</v>
      </c>
      <c r="N144" s="12">
        <v>0</v>
      </c>
      <c r="O144" s="12">
        <v>3</v>
      </c>
      <c r="P144" s="21">
        <v>3</v>
      </c>
    </row>
    <row r="145" spans="10:16" ht="15.75" x14ac:dyDescent="0.25">
      <c r="J145" s="22" t="s">
        <v>299</v>
      </c>
      <c r="K145" s="91" t="s">
        <v>157</v>
      </c>
      <c r="L145" s="12">
        <v>2.5</v>
      </c>
      <c r="M145" s="12">
        <v>0</v>
      </c>
      <c r="N145" s="12">
        <v>0</v>
      </c>
      <c r="O145" s="12">
        <v>0</v>
      </c>
      <c r="P145" s="21">
        <v>2.5</v>
      </c>
    </row>
    <row r="146" spans="10:16" ht="15.75" x14ac:dyDescent="0.25">
      <c r="J146" s="20" t="s">
        <v>297</v>
      </c>
      <c r="K146" s="91" t="s">
        <v>160</v>
      </c>
      <c r="L146" s="12">
        <v>2.5</v>
      </c>
      <c r="M146" s="12">
        <v>0</v>
      </c>
      <c r="N146" s="12">
        <v>0</v>
      </c>
      <c r="O146" s="12">
        <v>0</v>
      </c>
      <c r="P146" s="21">
        <v>2.5</v>
      </c>
    </row>
    <row r="147" spans="10:16" ht="15.75" x14ac:dyDescent="0.25">
      <c r="J147" s="20" t="s">
        <v>330</v>
      </c>
      <c r="K147" s="91" t="s">
        <v>287</v>
      </c>
      <c r="L147" s="12">
        <v>1</v>
      </c>
      <c r="M147" s="12">
        <v>0</v>
      </c>
      <c r="N147" s="12">
        <v>1.5</v>
      </c>
      <c r="O147" s="12">
        <v>0</v>
      </c>
      <c r="P147" s="21">
        <v>2.5</v>
      </c>
    </row>
    <row r="148" spans="10:16" ht="15.75" x14ac:dyDescent="0.25">
      <c r="J148" s="55" t="s">
        <v>185</v>
      </c>
      <c r="K148" s="91" t="s">
        <v>237</v>
      </c>
      <c r="L148" s="54">
        <v>0</v>
      </c>
      <c r="M148" s="54">
        <v>0</v>
      </c>
      <c r="N148" s="54">
        <v>0</v>
      </c>
      <c r="O148" s="54">
        <v>2.5</v>
      </c>
      <c r="P148" s="56">
        <v>2.5</v>
      </c>
    </row>
    <row r="149" spans="10:16" ht="15.75" x14ac:dyDescent="0.25">
      <c r="J149" s="55" t="s">
        <v>187</v>
      </c>
      <c r="K149" s="91" t="s">
        <v>194</v>
      </c>
      <c r="L149" s="54">
        <v>0</v>
      </c>
      <c r="M149" s="54">
        <v>0</v>
      </c>
      <c r="N149" s="54">
        <v>2.5</v>
      </c>
      <c r="O149" s="54">
        <v>0</v>
      </c>
      <c r="P149" s="56">
        <v>2.5</v>
      </c>
    </row>
    <row r="150" spans="10:16" ht="15.75" x14ac:dyDescent="0.25">
      <c r="J150" s="22" t="s">
        <v>199</v>
      </c>
      <c r="K150" s="91" t="s">
        <v>263</v>
      </c>
      <c r="L150" s="12">
        <v>0</v>
      </c>
      <c r="M150" s="12">
        <v>0</v>
      </c>
      <c r="N150" s="12">
        <v>0</v>
      </c>
      <c r="O150" s="12">
        <v>2.5</v>
      </c>
      <c r="P150" s="21">
        <v>2.5</v>
      </c>
    </row>
    <row r="151" spans="10:16" ht="15.75" x14ac:dyDescent="0.25">
      <c r="J151" s="22" t="s">
        <v>212</v>
      </c>
      <c r="K151" s="91" t="s">
        <v>237</v>
      </c>
      <c r="L151" s="12">
        <v>0</v>
      </c>
      <c r="M151" s="12">
        <v>0</v>
      </c>
      <c r="N151" s="12">
        <v>0</v>
      </c>
      <c r="O151" s="12">
        <v>2.5</v>
      </c>
      <c r="P151" s="21">
        <v>2.5</v>
      </c>
    </row>
    <row r="152" spans="10:16" ht="15.75" x14ac:dyDescent="0.25">
      <c r="J152" s="22" t="s">
        <v>236</v>
      </c>
      <c r="K152" s="91" t="s">
        <v>200</v>
      </c>
      <c r="L152" s="12">
        <v>0</v>
      </c>
      <c r="M152" s="12">
        <v>0</v>
      </c>
      <c r="N152" s="12">
        <v>0</v>
      </c>
      <c r="O152" s="12">
        <v>2.5</v>
      </c>
      <c r="P152" s="21">
        <v>2.5</v>
      </c>
    </row>
    <row r="153" spans="10:16" ht="15.75" x14ac:dyDescent="0.25">
      <c r="J153" s="22" t="s">
        <v>357</v>
      </c>
      <c r="K153" s="91" t="s">
        <v>239</v>
      </c>
      <c r="L153" s="12">
        <v>0</v>
      </c>
      <c r="M153" s="12">
        <v>2.5</v>
      </c>
      <c r="N153" s="12">
        <v>0</v>
      </c>
      <c r="O153" s="12">
        <v>0</v>
      </c>
      <c r="P153" s="21">
        <v>2.5</v>
      </c>
    </row>
    <row r="154" spans="10:16" ht="15.75" x14ac:dyDescent="0.25">
      <c r="J154" s="22" t="s">
        <v>359</v>
      </c>
      <c r="K154" s="91" t="s">
        <v>205</v>
      </c>
      <c r="L154" s="12">
        <v>0</v>
      </c>
      <c r="M154" s="12">
        <v>0</v>
      </c>
      <c r="N154" s="12">
        <v>0</v>
      </c>
      <c r="O154" s="12">
        <v>2.5</v>
      </c>
      <c r="P154" s="21">
        <v>2.5</v>
      </c>
    </row>
    <row r="155" spans="10:16" ht="15.75" x14ac:dyDescent="0.25">
      <c r="J155" s="22" t="s">
        <v>363</v>
      </c>
      <c r="K155" s="91" t="s">
        <v>234</v>
      </c>
      <c r="L155" s="12">
        <v>0</v>
      </c>
      <c r="M155" s="12">
        <v>0</v>
      </c>
      <c r="N155" s="12">
        <v>2.5</v>
      </c>
      <c r="O155" s="12">
        <v>0</v>
      </c>
      <c r="P155" s="21">
        <v>2.5</v>
      </c>
    </row>
    <row r="156" spans="10:16" ht="15.75" x14ac:dyDescent="0.25">
      <c r="J156" s="22" t="s">
        <v>374</v>
      </c>
      <c r="K156" s="91" t="s">
        <v>76</v>
      </c>
      <c r="L156" s="12">
        <v>0</v>
      </c>
      <c r="M156" s="12">
        <v>0</v>
      </c>
      <c r="N156" s="12">
        <v>0</v>
      </c>
      <c r="O156" s="12">
        <v>2.5</v>
      </c>
      <c r="P156" s="21">
        <v>2.5</v>
      </c>
    </row>
    <row r="157" spans="10:16" ht="15.75" x14ac:dyDescent="0.25">
      <c r="J157" s="55" t="s">
        <v>379</v>
      </c>
      <c r="K157" s="91" t="s">
        <v>155</v>
      </c>
      <c r="L157" s="54">
        <v>0</v>
      </c>
      <c r="M157" s="54">
        <v>0</v>
      </c>
      <c r="N157" s="54">
        <v>2.5</v>
      </c>
      <c r="O157" s="54">
        <v>0</v>
      </c>
      <c r="P157" s="93">
        <v>2.5</v>
      </c>
    </row>
    <row r="158" spans="10:16" ht="15.75" x14ac:dyDescent="0.25">
      <c r="J158" s="22" t="s">
        <v>399</v>
      </c>
      <c r="K158" s="91" t="s">
        <v>74</v>
      </c>
      <c r="L158" s="12">
        <v>0</v>
      </c>
      <c r="M158" s="12">
        <v>0</v>
      </c>
      <c r="N158" s="12">
        <v>0</v>
      </c>
      <c r="O158" s="12">
        <v>2.5</v>
      </c>
      <c r="P158" s="21">
        <v>2.5</v>
      </c>
    </row>
    <row r="159" spans="10:16" ht="15.75" x14ac:dyDescent="0.25">
      <c r="J159" s="22" t="s">
        <v>392</v>
      </c>
      <c r="K159" s="91" t="s">
        <v>18</v>
      </c>
      <c r="L159" s="12">
        <v>0</v>
      </c>
      <c r="M159" s="12">
        <v>2.5</v>
      </c>
      <c r="N159" s="12">
        <v>0</v>
      </c>
      <c r="O159" s="12">
        <v>0</v>
      </c>
      <c r="P159" s="21">
        <v>2.5</v>
      </c>
    </row>
    <row r="160" spans="10:16" ht="15.75" x14ac:dyDescent="0.25">
      <c r="J160" s="20" t="s">
        <v>408</v>
      </c>
      <c r="K160" s="91" t="s">
        <v>144</v>
      </c>
      <c r="L160" s="12">
        <v>0</v>
      </c>
      <c r="M160" s="12">
        <v>0</v>
      </c>
      <c r="N160" s="12">
        <v>2.5</v>
      </c>
      <c r="O160" s="12">
        <v>0</v>
      </c>
      <c r="P160" s="21">
        <v>2.5</v>
      </c>
    </row>
    <row r="161" spans="10:16" ht="15.75" x14ac:dyDescent="0.25">
      <c r="J161" s="22" t="s">
        <v>394</v>
      </c>
      <c r="K161" s="91" t="s">
        <v>395</v>
      </c>
      <c r="L161" s="12">
        <v>0</v>
      </c>
      <c r="M161" s="12">
        <v>2.5</v>
      </c>
      <c r="N161" s="12">
        <v>0</v>
      </c>
      <c r="O161" s="12">
        <v>0</v>
      </c>
      <c r="P161" s="21">
        <v>2.5</v>
      </c>
    </row>
    <row r="162" spans="10:16" ht="15.75" x14ac:dyDescent="0.25">
      <c r="J162" s="20" t="s">
        <v>421</v>
      </c>
      <c r="K162" s="91" t="s">
        <v>263</v>
      </c>
      <c r="L162" s="12">
        <v>0</v>
      </c>
      <c r="M162" s="12">
        <v>0</v>
      </c>
      <c r="N162" s="12">
        <v>0</v>
      </c>
      <c r="O162" s="12">
        <v>2.5</v>
      </c>
      <c r="P162" s="21">
        <v>2.5</v>
      </c>
    </row>
    <row r="163" spans="10:16" ht="15.75" x14ac:dyDescent="0.25">
      <c r="J163" s="55" t="s">
        <v>191</v>
      </c>
      <c r="K163" s="91" t="s">
        <v>1846</v>
      </c>
      <c r="L163" s="54">
        <v>2</v>
      </c>
      <c r="M163" s="54">
        <v>0</v>
      </c>
      <c r="N163" s="54">
        <v>0</v>
      </c>
      <c r="O163" s="54">
        <v>0</v>
      </c>
      <c r="P163" s="56">
        <v>2</v>
      </c>
    </row>
    <row r="164" spans="10:16" ht="15.75" x14ac:dyDescent="0.25">
      <c r="J164" s="22" t="s">
        <v>313</v>
      </c>
      <c r="K164" s="91" t="s">
        <v>314</v>
      </c>
      <c r="L164" s="12">
        <v>2</v>
      </c>
      <c r="M164" s="12">
        <v>0</v>
      </c>
      <c r="N164" s="12">
        <v>0</v>
      </c>
      <c r="O164" s="12">
        <v>0</v>
      </c>
      <c r="P164" s="21">
        <v>2</v>
      </c>
    </row>
    <row r="165" spans="10:16" ht="15.75" x14ac:dyDescent="0.25">
      <c r="J165" s="22" t="s">
        <v>307</v>
      </c>
      <c r="K165" s="91" t="s">
        <v>165</v>
      </c>
      <c r="L165" s="12">
        <v>2</v>
      </c>
      <c r="M165" s="12">
        <v>0</v>
      </c>
      <c r="N165" s="12">
        <v>0</v>
      </c>
      <c r="O165" s="12">
        <v>0</v>
      </c>
      <c r="P165" s="21">
        <v>2</v>
      </c>
    </row>
    <row r="166" spans="10:16" ht="15.75" x14ac:dyDescent="0.25">
      <c r="J166" s="20" t="s">
        <v>309</v>
      </c>
      <c r="K166" s="91" t="s">
        <v>248</v>
      </c>
      <c r="L166" s="12">
        <v>2</v>
      </c>
      <c r="M166" s="12">
        <v>0</v>
      </c>
      <c r="N166" s="12">
        <v>0</v>
      </c>
      <c r="O166" s="12">
        <v>0</v>
      </c>
      <c r="P166" s="21">
        <v>2</v>
      </c>
    </row>
    <row r="167" spans="10:16" ht="15.75" x14ac:dyDescent="0.25">
      <c r="J167" s="55" t="s">
        <v>178</v>
      </c>
      <c r="K167" s="91" t="s">
        <v>167</v>
      </c>
      <c r="L167" s="54">
        <v>0</v>
      </c>
      <c r="M167" s="54">
        <v>0</v>
      </c>
      <c r="N167" s="54">
        <v>0</v>
      </c>
      <c r="O167" s="54">
        <v>2</v>
      </c>
      <c r="P167" s="93">
        <v>2</v>
      </c>
    </row>
    <row r="168" spans="10:16" ht="15.75" x14ac:dyDescent="0.25">
      <c r="J168" s="22" t="s">
        <v>222</v>
      </c>
      <c r="K168" s="91" t="s">
        <v>263</v>
      </c>
      <c r="L168" s="12">
        <v>0</v>
      </c>
      <c r="M168" s="12">
        <v>0</v>
      </c>
      <c r="N168" s="12">
        <v>0</v>
      </c>
      <c r="O168" s="12">
        <v>2</v>
      </c>
      <c r="P168" s="21">
        <v>2</v>
      </c>
    </row>
    <row r="169" spans="10:16" ht="15.75" x14ac:dyDescent="0.25">
      <c r="J169" s="20" t="s">
        <v>266</v>
      </c>
      <c r="K169" s="91" t="s">
        <v>428</v>
      </c>
      <c r="L169" s="12">
        <v>0</v>
      </c>
      <c r="M169" s="12">
        <v>0</v>
      </c>
      <c r="N169" s="12">
        <v>2</v>
      </c>
      <c r="O169" s="12">
        <v>0</v>
      </c>
      <c r="P169" s="21">
        <v>2</v>
      </c>
    </row>
    <row r="170" spans="10:16" ht="15.75" x14ac:dyDescent="0.25">
      <c r="J170" s="22" t="s">
        <v>272</v>
      </c>
      <c r="K170" s="91" t="s">
        <v>285</v>
      </c>
      <c r="L170" s="12">
        <v>0</v>
      </c>
      <c r="M170" s="12">
        <v>1</v>
      </c>
      <c r="N170" s="12">
        <v>1</v>
      </c>
      <c r="O170" s="12">
        <v>0</v>
      </c>
      <c r="P170" s="21">
        <v>2</v>
      </c>
    </row>
    <row r="171" spans="10:16" ht="15.75" x14ac:dyDescent="0.25">
      <c r="J171" s="20" t="s">
        <v>289</v>
      </c>
      <c r="K171" s="91" t="s">
        <v>44</v>
      </c>
      <c r="L171" s="12">
        <v>0</v>
      </c>
      <c r="M171" s="12">
        <v>0</v>
      </c>
      <c r="N171" s="12">
        <v>0</v>
      </c>
      <c r="O171" s="12">
        <v>2</v>
      </c>
      <c r="P171" s="21">
        <v>2</v>
      </c>
    </row>
    <row r="172" spans="10:16" ht="15.75" x14ac:dyDescent="0.25">
      <c r="J172" s="22" t="s">
        <v>335</v>
      </c>
      <c r="K172" s="91" t="s">
        <v>291</v>
      </c>
      <c r="L172" s="12">
        <v>0</v>
      </c>
      <c r="M172" s="12">
        <v>0</v>
      </c>
      <c r="N172" s="12">
        <v>0</v>
      </c>
      <c r="O172" s="12">
        <v>2</v>
      </c>
      <c r="P172" s="21">
        <v>2</v>
      </c>
    </row>
    <row r="173" spans="10:16" ht="15.75" x14ac:dyDescent="0.25">
      <c r="J173" s="20" t="s">
        <v>336</v>
      </c>
      <c r="K173" s="91" t="s">
        <v>157</v>
      </c>
      <c r="L173" s="12">
        <v>0</v>
      </c>
      <c r="M173" s="12">
        <v>2</v>
      </c>
      <c r="N173" s="12">
        <v>0</v>
      </c>
      <c r="O173" s="12">
        <v>0</v>
      </c>
      <c r="P173" s="21">
        <v>2</v>
      </c>
    </row>
    <row r="174" spans="10:16" ht="15.75" x14ac:dyDescent="0.25">
      <c r="J174" s="22" t="s">
        <v>343</v>
      </c>
      <c r="K174" s="91" t="s">
        <v>428</v>
      </c>
      <c r="L174" s="12">
        <v>0</v>
      </c>
      <c r="M174" s="12">
        <v>0</v>
      </c>
      <c r="N174" s="12">
        <v>2</v>
      </c>
      <c r="O174" s="12">
        <v>0</v>
      </c>
      <c r="P174" s="21">
        <v>2</v>
      </c>
    </row>
    <row r="175" spans="10:16" ht="15.75" x14ac:dyDescent="0.25">
      <c r="J175" s="20" t="s">
        <v>350</v>
      </c>
      <c r="K175" s="91" t="s">
        <v>68</v>
      </c>
      <c r="L175" s="12">
        <v>0</v>
      </c>
      <c r="M175" s="12">
        <v>0</v>
      </c>
      <c r="N175" s="12">
        <v>2</v>
      </c>
      <c r="O175" s="12">
        <v>0</v>
      </c>
      <c r="P175" s="21">
        <v>2</v>
      </c>
    </row>
    <row r="176" spans="10:16" ht="15.75" x14ac:dyDescent="0.25">
      <c r="J176" s="22" t="s">
        <v>354</v>
      </c>
      <c r="K176" s="91" t="s">
        <v>167</v>
      </c>
      <c r="L176" s="12">
        <v>0</v>
      </c>
      <c r="M176" s="12">
        <v>2</v>
      </c>
      <c r="N176" s="12">
        <v>0</v>
      </c>
      <c r="O176" s="12">
        <v>0</v>
      </c>
      <c r="P176" s="21">
        <v>2</v>
      </c>
    </row>
    <row r="177" spans="10:16" ht="15.75" x14ac:dyDescent="0.25">
      <c r="J177" s="22" t="s">
        <v>355</v>
      </c>
      <c r="K177" s="91" t="s">
        <v>260</v>
      </c>
      <c r="L177" s="12">
        <v>0</v>
      </c>
      <c r="M177" s="12">
        <v>0</v>
      </c>
      <c r="N177" s="12">
        <v>0</v>
      </c>
      <c r="O177" s="12">
        <v>2</v>
      </c>
      <c r="P177" s="21">
        <v>2</v>
      </c>
    </row>
    <row r="178" spans="10:16" ht="15.75" x14ac:dyDescent="0.25">
      <c r="J178" s="20" t="s">
        <v>368</v>
      </c>
      <c r="K178" s="91" t="s">
        <v>1847</v>
      </c>
      <c r="L178" s="12">
        <v>0</v>
      </c>
      <c r="M178" s="12">
        <v>0</v>
      </c>
      <c r="N178" s="12">
        <v>0.5</v>
      </c>
      <c r="O178" s="12">
        <v>1.5</v>
      </c>
      <c r="P178" s="21">
        <v>2</v>
      </c>
    </row>
    <row r="179" spans="10:16" ht="15.75" x14ac:dyDescent="0.25">
      <c r="J179" s="20" t="s">
        <v>371</v>
      </c>
      <c r="K179" s="91" t="s">
        <v>1848</v>
      </c>
      <c r="L179" s="12">
        <v>0</v>
      </c>
      <c r="M179" s="12">
        <v>2</v>
      </c>
      <c r="N179" s="12">
        <v>0</v>
      </c>
      <c r="O179" s="12">
        <v>0</v>
      </c>
      <c r="P179" s="21">
        <v>2</v>
      </c>
    </row>
    <row r="180" spans="10:16" ht="15.75" x14ac:dyDescent="0.25">
      <c r="J180" s="55" t="s">
        <v>380</v>
      </c>
      <c r="K180" s="91" t="s">
        <v>68</v>
      </c>
      <c r="L180" s="54">
        <v>0</v>
      </c>
      <c r="M180" s="54">
        <v>0</v>
      </c>
      <c r="N180" s="54">
        <v>1</v>
      </c>
      <c r="O180" s="54">
        <v>1</v>
      </c>
      <c r="P180" s="93">
        <v>2</v>
      </c>
    </row>
    <row r="181" spans="10:16" ht="15.75" x14ac:dyDescent="0.25">
      <c r="J181" s="20" t="s">
        <v>381</v>
      </c>
      <c r="K181" s="91" t="s">
        <v>263</v>
      </c>
      <c r="L181" s="12">
        <v>0</v>
      </c>
      <c r="M181" s="12">
        <v>0</v>
      </c>
      <c r="N181" s="12">
        <v>0</v>
      </c>
      <c r="O181" s="12">
        <v>2</v>
      </c>
      <c r="P181" s="21">
        <v>2</v>
      </c>
    </row>
    <row r="182" spans="10:16" ht="15.75" x14ac:dyDescent="0.25">
      <c r="J182" s="22" t="s">
        <v>383</v>
      </c>
      <c r="K182" s="91" t="s">
        <v>165</v>
      </c>
      <c r="L182" s="12">
        <v>0</v>
      </c>
      <c r="M182" s="12">
        <v>0</v>
      </c>
      <c r="N182" s="12">
        <v>0</v>
      </c>
      <c r="O182" s="12">
        <v>2</v>
      </c>
      <c r="P182" s="21">
        <v>2</v>
      </c>
    </row>
    <row r="183" spans="10:16" ht="15.75" x14ac:dyDescent="0.25">
      <c r="J183" s="22" t="s">
        <v>387</v>
      </c>
      <c r="K183" s="91" t="s">
        <v>165</v>
      </c>
      <c r="L183" s="12">
        <v>0</v>
      </c>
      <c r="M183" s="12">
        <v>2</v>
      </c>
      <c r="N183" s="12">
        <v>0</v>
      </c>
      <c r="O183" s="12">
        <v>0</v>
      </c>
      <c r="P183" s="21">
        <v>2</v>
      </c>
    </row>
    <row r="184" spans="10:16" ht="15.75" x14ac:dyDescent="0.25">
      <c r="J184" s="22" t="s">
        <v>406</v>
      </c>
      <c r="K184" s="91" t="s">
        <v>167</v>
      </c>
      <c r="L184" s="12">
        <v>0</v>
      </c>
      <c r="M184" s="12">
        <v>0</v>
      </c>
      <c r="N184" s="12">
        <v>0</v>
      </c>
      <c r="O184" s="12">
        <v>2</v>
      </c>
      <c r="P184" s="21">
        <v>2</v>
      </c>
    </row>
    <row r="185" spans="10:16" ht="15.75" x14ac:dyDescent="0.25">
      <c r="J185" s="22" t="s">
        <v>407</v>
      </c>
      <c r="K185" s="91" t="s">
        <v>249</v>
      </c>
      <c r="L185" s="12">
        <v>0</v>
      </c>
      <c r="M185" s="12">
        <v>2</v>
      </c>
      <c r="N185" s="12">
        <v>0</v>
      </c>
      <c r="O185" s="12">
        <v>0</v>
      </c>
      <c r="P185" s="21">
        <v>2</v>
      </c>
    </row>
    <row r="186" spans="10:16" ht="15.75" x14ac:dyDescent="0.25">
      <c r="J186" s="22" t="s">
        <v>411</v>
      </c>
      <c r="K186" s="91" t="s">
        <v>263</v>
      </c>
      <c r="L186" s="12">
        <v>0</v>
      </c>
      <c r="M186" s="12">
        <v>0</v>
      </c>
      <c r="N186" s="12">
        <v>0</v>
      </c>
      <c r="O186" s="12">
        <v>2</v>
      </c>
      <c r="P186" s="21">
        <v>2</v>
      </c>
    </row>
    <row r="187" spans="10:16" ht="15.75" x14ac:dyDescent="0.25">
      <c r="J187" s="22" t="s">
        <v>414</v>
      </c>
      <c r="K187" s="91" t="s">
        <v>242</v>
      </c>
      <c r="L187" s="12">
        <v>0</v>
      </c>
      <c r="M187" s="12">
        <v>0</v>
      </c>
      <c r="N187" s="12">
        <v>0</v>
      </c>
      <c r="O187" s="12">
        <v>2</v>
      </c>
      <c r="P187" s="21">
        <v>2</v>
      </c>
    </row>
    <row r="188" spans="10:16" ht="15.75" x14ac:dyDescent="0.25">
      <c r="J188" s="55" t="s">
        <v>207</v>
      </c>
      <c r="K188" s="91" t="s">
        <v>263</v>
      </c>
      <c r="L188" s="54">
        <v>0</v>
      </c>
      <c r="M188" s="54">
        <v>0</v>
      </c>
      <c r="N188" s="54">
        <v>0</v>
      </c>
      <c r="O188" s="54">
        <v>1.5</v>
      </c>
      <c r="P188" s="93">
        <v>1.5</v>
      </c>
    </row>
    <row r="189" spans="10:16" ht="15.75" x14ac:dyDescent="0.25">
      <c r="J189" s="20" t="s">
        <v>262</v>
      </c>
      <c r="K189" s="91" t="s">
        <v>74</v>
      </c>
      <c r="L189" s="12">
        <v>0</v>
      </c>
      <c r="M189" s="12">
        <v>0</v>
      </c>
      <c r="N189" s="12">
        <v>1.5</v>
      </c>
      <c r="O189" s="12">
        <v>0</v>
      </c>
      <c r="P189" s="21">
        <v>1.5</v>
      </c>
    </row>
    <row r="190" spans="10:16" ht="15.75" x14ac:dyDescent="0.25">
      <c r="J190" s="55" t="s">
        <v>318</v>
      </c>
      <c r="K190" s="91" t="s">
        <v>152</v>
      </c>
      <c r="L190" s="54">
        <v>0</v>
      </c>
      <c r="M190" s="54">
        <v>0</v>
      </c>
      <c r="N190" s="54">
        <v>0</v>
      </c>
      <c r="O190" s="54">
        <v>1.5</v>
      </c>
      <c r="P190" s="93">
        <v>1.5</v>
      </c>
    </row>
    <row r="191" spans="10:16" ht="15.75" x14ac:dyDescent="0.25">
      <c r="J191" s="20" t="s">
        <v>322</v>
      </c>
      <c r="K191" s="91" t="s">
        <v>263</v>
      </c>
      <c r="L191" s="12">
        <v>0</v>
      </c>
      <c r="M191" s="12">
        <v>0</v>
      </c>
      <c r="N191" s="12">
        <v>0</v>
      </c>
      <c r="O191" s="12">
        <v>1.5</v>
      </c>
      <c r="P191" s="21">
        <v>1.5</v>
      </c>
    </row>
    <row r="192" spans="10:16" ht="15.75" x14ac:dyDescent="0.25">
      <c r="J192" s="22" t="s">
        <v>332</v>
      </c>
      <c r="K192" s="91" t="s">
        <v>1849</v>
      </c>
      <c r="L192" s="12">
        <v>0</v>
      </c>
      <c r="M192" s="12">
        <v>1.5</v>
      </c>
      <c r="N192" s="12">
        <v>0</v>
      </c>
      <c r="O192" s="12">
        <v>0</v>
      </c>
      <c r="P192" s="21">
        <v>1.5</v>
      </c>
    </row>
    <row r="193" spans="10:16" ht="15.75" x14ac:dyDescent="0.25">
      <c r="J193" s="22" t="s">
        <v>341</v>
      </c>
      <c r="K193" s="91" t="s">
        <v>255</v>
      </c>
      <c r="L193" s="12">
        <v>0</v>
      </c>
      <c r="M193" s="12">
        <v>0</v>
      </c>
      <c r="N193" s="12">
        <v>1.5</v>
      </c>
      <c r="O193" s="12">
        <v>0</v>
      </c>
      <c r="P193" s="21">
        <v>1.5</v>
      </c>
    </row>
    <row r="194" spans="10:16" ht="15.75" x14ac:dyDescent="0.25">
      <c r="J194" s="22" t="s">
        <v>420</v>
      </c>
      <c r="K194" s="91" t="s">
        <v>428</v>
      </c>
      <c r="L194" s="12">
        <v>0</v>
      </c>
      <c r="M194" s="12">
        <v>0</v>
      </c>
      <c r="N194" s="12">
        <v>1.5</v>
      </c>
      <c r="O194" s="12">
        <v>0</v>
      </c>
      <c r="P194" s="21">
        <v>1.5</v>
      </c>
    </row>
    <row r="195" spans="10:16" ht="15.75" x14ac:dyDescent="0.25">
      <c r="J195" s="22" t="s">
        <v>326</v>
      </c>
      <c r="K195" s="91" t="s">
        <v>194</v>
      </c>
      <c r="L195" s="12">
        <v>1</v>
      </c>
      <c r="M195" s="12">
        <v>0</v>
      </c>
      <c r="N195" s="12">
        <v>0</v>
      </c>
      <c r="O195" s="12">
        <v>0</v>
      </c>
      <c r="P195" s="21">
        <v>1</v>
      </c>
    </row>
    <row r="196" spans="10:16" ht="15.75" x14ac:dyDescent="0.25">
      <c r="J196" s="20" t="s">
        <v>229</v>
      </c>
      <c r="K196" s="91" t="s">
        <v>413</v>
      </c>
      <c r="L196" s="12">
        <v>0</v>
      </c>
      <c r="M196" s="12">
        <v>1</v>
      </c>
      <c r="N196" s="12">
        <v>0</v>
      </c>
      <c r="O196" s="12">
        <v>0</v>
      </c>
      <c r="P196" s="21">
        <v>1</v>
      </c>
    </row>
    <row r="197" spans="10:16" ht="15.75" x14ac:dyDescent="0.25">
      <c r="J197" s="20" t="s">
        <v>276</v>
      </c>
      <c r="K197" s="91" t="s">
        <v>237</v>
      </c>
      <c r="L197" s="12">
        <v>0</v>
      </c>
      <c r="M197" s="12">
        <v>0</v>
      </c>
      <c r="N197" s="12">
        <v>0</v>
      </c>
      <c r="O197" s="12">
        <v>1</v>
      </c>
      <c r="P197" s="21">
        <v>1</v>
      </c>
    </row>
    <row r="198" spans="10:16" ht="15.75" x14ac:dyDescent="0.25">
      <c r="J198" s="22" t="s">
        <v>304</v>
      </c>
      <c r="K198" s="91" t="s">
        <v>255</v>
      </c>
      <c r="L198" s="12">
        <v>0</v>
      </c>
      <c r="M198" s="12">
        <v>0</v>
      </c>
      <c r="N198" s="12">
        <v>1</v>
      </c>
      <c r="O198" s="12">
        <v>0</v>
      </c>
      <c r="P198" s="21">
        <v>1</v>
      </c>
    </row>
    <row r="199" spans="10:16" ht="15.75" x14ac:dyDescent="0.25">
      <c r="J199" s="22" t="s">
        <v>348</v>
      </c>
      <c r="K199" s="91" t="s">
        <v>197</v>
      </c>
      <c r="L199" s="12">
        <v>0</v>
      </c>
      <c r="M199" s="12">
        <v>0</v>
      </c>
      <c r="N199" s="12">
        <v>0</v>
      </c>
      <c r="O199" s="12">
        <v>1</v>
      </c>
      <c r="P199" s="21">
        <v>1</v>
      </c>
    </row>
    <row r="200" spans="10:16" ht="15.75" x14ac:dyDescent="0.25">
      <c r="J200" s="20" t="s">
        <v>398</v>
      </c>
      <c r="K200" s="91" t="s">
        <v>285</v>
      </c>
      <c r="L200" s="12">
        <v>0</v>
      </c>
      <c r="M200" s="12">
        <v>0</v>
      </c>
      <c r="N200" s="12">
        <v>0</v>
      </c>
      <c r="O200" s="12">
        <v>1</v>
      </c>
      <c r="P200" s="21">
        <v>1</v>
      </c>
    </row>
    <row r="201" spans="10:16" ht="15.75" x14ac:dyDescent="0.25">
      <c r="J201" s="22" t="s">
        <v>404</v>
      </c>
      <c r="K201" s="91" t="s">
        <v>314</v>
      </c>
      <c r="L201" s="12">
        <v>0</v>
      </c>
      <c r="M201" s="12">
        <v>1</v>
      </c>
      <c r="N201" s="12">
        <v>0</v>
      </c>
      <c r="O201" s="12">
        <v>0</v>
      </c>
      <c r="P201" s="21">
        <v>1</v>
      </c>
    </row>
    <row r="202" spans="10:16" ht="15.75" x14ac:dyDescent="0.25">
      <c r="J202" s="22" t="s">
        <v>218</v>
      </c>
      <c r="K202" s="91" t="s">
        <v>144</v>
      </c>
      <c r="L202" s="12">
        <v>0.5</v>
      </c>
      <c r="M202" s="12">
        <v>0</v>
      </c>
      <c r="N202" s="12">
        <v>0</v>
      </c>
      <c r="O202" s="12">
        <v>0</v>
      </c>
      <c r="P202" s="21">
        <v>0.5</v>
      </c>
    </row>
    <row r="203" spans="10:16" ht="15.75" x14ac:dyDescent="0.25">
      <c r="J203" s="22" t="s">
        <v>210</v>
      </c>
      <c r="K203" s="91" t="s">
        <v>38</v>
      </c>
      <c r="L203" s="12">
        <v>0</v>
      </c>
      <c r="M203" s="12">
        <v>0</v>
      </c>
      <c r="N203" s="12">
        <v>0</v>
      </c>
      <c r="O203" s="12">
        <v>0.5</v>
      </c>
      <c r="P203" s="21">
        <v>0.5</v>
      </c>
    </row>
    <row r="204" spans="10:16" ht="15.75" x14ac:dyDescent="0.25">
      <c r="J204" s="20" t="s">
        <v>238</v>
      </c>
      <c r="K204" s="91">
        <v>0</v>
      </c>
      <c r="L204" s="12">
        <v>0</v>
      </c>
      <c r="M204" s="12">
        <v>0</v>
      </c>
      <c r="N204" s="12">
        <v>0</v>
      </c>
      <c r="O204" s="12">
        <v>0</v>
      </c>
      <c r="P204" s="21">
        <v>0</v>
      </c>
    </row>
    <row r="205" spans="10:16" ht="15.75" x14ac:dyDescent="0.25">
      <c r="J205" s="22" t="s">
        <v>256</v>
      </c>
      <c r="K205" s="91" t="s">
        <v>1850</v>
      </c>
      <c r="L205" s="12">
        <v>0</v>
      </c>
      <c r="M205" s="12">
        <v>0</v>
      </c>
      <c r="N205" s="12">
        <v>0</v>
      </c>
      <c r="O205" s="12">
        <v>0</v>
      </c>
      <c r="P205" s="21">
        <v>0</v>
      </c>
    </row>
    <row r="206" spans="10:16" ht="15.75" x14ac:dyDescent="0.25">
      <c r="J206" s="22" t="s">
        <v>295</v>
      </c>
      <c r="K206" s="91" t="s">
        <v>255</v>
      </c>
      <c r="L206" s="12">
        <v>0</v>
      </c>
      <c r="M206" s="12">
        <v>0</v>
      </c>
      <c r="N206" s="12">
        <v>0</v>
      </c>
      <c r="O206" s="12">
        <v>0</v>
      </c>
      <c r="P206" s="21">
        <v>0</v>
      </c>
    </row>
    <row r="207" spans="10:16" ht="15.75" x14ac:dyDescent="0.25">
      <c r="J207" s="22" t="s">
        <v>300</v>
      </c>
      <c r="K207" s="91" t="s">
        <v>305</v>
      </c>
      <c r="L207" s="12">
        <v>0</v>
      </c>
      <c r="M207" s="12">
        <v>0</v>
      </c>
      <c r="N207" s="12">
        <v>0</v>
      </c>
      <c r="O207" s="12">
        <v>0</v>
      </c>
      <c r="P207" s="21">
        <v>0</v>
      </c>
    </row>
    <row r="208" spans="10:16" ht="15.75" x14ac:dyDescent="0.25">
      <c r="J208" s="20" t="s">
        <v>316</v>
      </c>
      <c r="K208" s="91" t="s">
        <v>239</v>
      </c>
      <c r="L208" s="12">
        <v>0</v>
      </c>
      <c r="M208" s="12">
        <v>0</v>
      </c>
      <c r="N208" s="12">
        <v>0</v>
      </c>
      <c r="O208" s="12">
        <v>0</v>
      </c>
      <c r="P208" s="21">
        <v>0</v>
      </c>
    </row>
    <row r="209" spans="10:16" ht="15.75" x14ac:dyDescent="0.25">
      <c r="J209" s="22" t="s">
        <v>331</v>
      </c>
      <c r="K209" s="91" t="s">
        <v>281</v>
      </c>
      <c r="L209" s="12">
        <v>0</v>
      </c>
      <c r="M209" s="12">
        <v>0</v>
      </c>
      <c r="N209" s="12">
        <v>0</v>
      </c>
      <c r="O209" s="12">
        <v>0</v>
      </c>
      <c r="P209" s="21">
        <v>0</v>
      </c>
    </row>
    <row r="210" spans="10:16" ht="15.75" x14ac:dyDescent="0.25">
      <c r="J210" s="20" t="s">
        <v>347</v>
      </c>
      <c r="K210" s="91" t="s">
        <v>15</v>
      </c>
      <c r="L210" s="12">
        <v>0</v>
      </c>
      <c r="M210" s="12">
        <v>0</v>
      </c>
      <c r="N210" s="12">
        <v>0</v>
      </c>
      <c r="O210" s="12">
        <v>0</v>
      </c>
      <c r="P210" s="21">
        <v>0</v>
      </c>
    </row>
    <row r="211" spans="10:16" ht="15.75" x14ac:dyDescent="0.25">
      <c r="J211" s="22" t="s">
        <v>361</v>
      </c>
      <c r="K211" s="91" t="s">
        <v>160</v>
      </c>
      <c r="L211" s="12">
        <v>0</v>
      </c>
      <c r="M211" s="12">
        <v>0</v>
      </c>
      <c r="N211" s="12">
        <v>0</v>
      </c>
      <c r="O211" s="12">
        <v>0</v>
      </c>
      <c r="P211" s="21">
        <v>0</v>
      </c>
    </row>
    <row r="212" spans="10:16" ht="15.75" x14ac:dyDescent="0.25">
      <c r="J212" s="20" t="s">
        <v>366</v>
      </c>
      <c r="K212" s="91">
        <v>0</v>
      </c>
      <c r="L212" s="12">
        <v>0</v>
      </c>
      <c r="M212" s="12">
        <v>0</v>
      </c>
      <c r="N212" s="12">
        <v>0</v>
      </c>
      <c r="O212" s="12">
        <v>0</v>
      </c>
      <c r="P212" s="21">
        <v>0</v>
      </c>
    </row>
    <row r="213" spans="10:16" ht="15.75" x14ac:dyDescent="0.25">
      <c r="J213" s="22" t="s">
        <v>372</v>
      </c>
      <c r="K213" s="91" t="s">
        <v>287</v>
      </c>
      <c r="L213" s="12">
        <v>0</v>
      </c>
      <c r="M213" s="12">
        <v>0</v>
      </c>
      <c r="N213" s="12">
        <v>0</v>
      </c>
      <c r="O213" s="12">
        <v>0</v>
      </c>
      <c r="P213" s="21">
        <v>0</v>
      </c>
    </row>
    <row r="214" spans="10:16" ht="15.75" x14ac:dyDescent="0.25">
      <c r="J214" s="20" t="s">
        <v>396</v>
      </c>
      <c r="K214" s="91">
        <v>0</v>
      </c>
      <c r="L214" s="12">
        <v>0</v>
      </c>
      <c r="M214" s="12">
        <v>0</v>
      </c>
      <c r="N214" s="12">
        <v>0</v>
      </c>
      <c r="O214" s="12">
        <v>0</v>
      </c>
      <c r="P214" s="21">
        <v>0</v>
      </c>
    </row>
    <row r="215" spans="10:16" ht="15.75" x14ac:dyDescent="0.25">
      <c r="J215" s="22" t="s">
        <v>405</v>
      </c>
      <c r="K215" s="91" t="s">
        <v>239</v>
      </c>
      <c r="L215" s="12">
        <v>0</v>
      </c>
      <c r="M215" s="12">
        <v>0</v>
      </c>
      <c r="N215" s="12">
        <v>0</v>
      </c>
      <c r="O215" s="12">
        <v>0</v>
      </c>
      <c r="P215" s="21">
        <v>0</v>
      </c>
    </row>
    <row r="216" spans="10:16" ht="15.75" x14ac:dyDescent="0.25">
      <c r="J216" s="20" t="s">
        <v>409</v>
      </c>
      <c r="K216" s="91" t="s">
        <v>1850</v>
      </c>
      <c r="L216" s="12">
        <v>0</v>
      </c>
      <c r="M216" s="12">
        <v>0</v>
      </c>
      <c r="N216" s="12">
        <v>0</v>
      </c>
      <c r="O216" s="12">
        <v>0</v>
      </c>
      <c r="P216" s="21">
        <v>0</v>
      </c>
    </row>
    <row r="217" spans="10:16" ht="16.5" thickBot="1" x14ac:dyDescent="0.3">
      <c r="J217" s="23" t="s">
        <v>418</v>
      </c>
      <c r="K217" s="91" t="s">
        <v>426</v>
      </c>
      <c r="L217" s="24">
        <v>0</v>
      </c>
      <c r="M217" s="24">
        <v>0</v>
      </c>
      <c r="N217" s="24">
        <v>0</v>
      </c>
      <c r="O217" s="24">
        <v>0</v>
      </c>
      <c r="P217" s="25">
        <v>0</v>
      </c>
    </row>
  </sheetData>
  <sortState ref="J3:P217">
    <sortCondition descending="1" ref="P3:P217"/>
    <sortCondition descending="1" ref="L3:L217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P359"/>
  <sheetViews>
    <sheetView workbookViewId="0"/>
  </sheetViews>
  <sheetFormatPr defaultRowHeight="15" x14ac:dyDescent="0.25"/>
  <cols>
    <col min="2" max="2" width="37.42578125" bestFit="1" customWidth="1"/>
    <col min="10" max="10" width="43.42578125" bestFit="1" customWidth="1"/>
    <col min="11" max="11" width="43.425781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2</v>
      </c>
      <c r="L2" s="109" t="s">
        <v>3</v>
      </c>
      <c r="M2" s="109" t="s">
        <v>4</v>
      </c>
      <c r="N2" s="109" t="s">
        <v>5</v>
      </c>
      <c r="O2" s="109" t="s">
        <v>6</v>
      </c>
      <c r="P2" s="110" t="s">
        <v>7</v>
      </c>
    </row>
    <row r="3" spans="1:16" ht="15.75" x14ac:dyDescent="0.25">
      <c r="A3" s="51">
        <v>1</v>
      </c>
      <c r="B3" s="35" t="s">
        <v>150</v>
      </c>
      <c r="C3" s="14">
        <v>5</v>
      </c>
      <c r="D3" s="14">
        <v>5</v>
      </c>
      <c r="E3" s="14">
        <v>14.5</v>
      </c>
      <c r="F3" s="14">
        <v>15</v>
      </c>
      <c r="G3" s="36">
        <v>39.5</v>
      </c>
      <c r="I3" s="51">
        <v>1</v>
      </c>
      <c r="J3" s="17" t="s">
        <v>433</v>
      </c>
      <c r="K3" s="115" t="str">
        <f>IFERROR(VLOOKUP(J3,'[1]4 Ano'!$I:$J,2,0),0)</f>
        <v>C Neo Master/Fesp</v>
      </c>
      <c r="L3" s="18">
        <v>6</v>
      </c>
      <c r="M3" s="18">
        <v>6</v>
      </c>
      <c r="N3" s="18">
        <v>6</v>
      </c>
      <c r="O3" s="18">
        <v>6</v>
      </c>
      <c r="P3" s="38">
        <v>24</v>
      </c>
    </row>
    <row r="4" spans="1:16" ht="15.75" x14ac:dyDescent="0.25">
      <c r="A4" s="51">
        <v>2</v>
      </c>
      <c r="B4" s="19" t="s">
        <v>145</v>
      </c>
      <c r="C4" s="16">
        <v>11</v>
      </c>
      <c r="D4" s="16">
        <v>11</v>
      </c>
      <c r="E4" s="16">
        <v>6</v>
      </c>
      <c r="F4" s="16">
        <v>6</v>
      </c>
      <c r="G4" s="37">
        <v>34</v>
      </c>
      <c r="I4" s="51">
        <v>2</v>
      </c>
      <c r="J4" s="19" t="s">
        <v>439</v>
      </c>
      <c r="K4" s="15" t="str">
        <f>IFERROR(VLOOKUP(J4,'[1]4 Ano'!$I:$J,2,0),0)</f>
        <v>E Cei Prof Jose Wanderley Dia</v>
      </c>
      <c r="L4" s="16">
        <v>5.5</v>
      </c>
      <c r="M4" s="16">
        <v>6</v>
      </c>
      <c r="N4" s="16">
        <v>6</v>
      </c>
      <c r="O4" s="16">
        <v>5.5</v>
      </c>
      <c r="P4" s="37">
        <v>23</v>
      </c>
    </row>
    <row r="5" spans="1:16" ht="16.5" thickBot="1" x14ac:dyDescent="0.3">
      <c r="A5" s="52">
        <v>3</v>
      </c>
      <c r="B5" s="31" t="s">
        <v>76</v>
      </c>
      <c r="C5" s="32">
        <v>5</v>
      </c>
      <c r="D5" s="32">
        <v>5</v>
      </c>
      <c r="E5" s="32">
        <v>0</v>
      </c>
      <c r="F5" s="32">
        <v>20</v>
      </c>
      <c r="G5" s="39">
        <v>30</v>
      </c>
      <c r="I5" s="51">
        <v>3</v>
      </c>
      <c r="J5" s="19" t="s">
        <v>465</v>
      </c>
      <c r="K5" s="15" t="str">
        <f>IFERROR(VLOOKUP(J5,'[1]4 Ano'!$I:$J,2,0),0)</f>
        <v>C Alfa Plus</v>
      </c>
      <c r="L5" s="16">
        <v>5</v>
      </c>
      <c r="M5" s="16">
        <v>6</v>
      </c>
      <c r="N5" s="16">
        <v>5</v>
      </c>
      <c r="O5" s="16">
        <v>5.5</v>
      </c>
      <c r="P5" s="37">
        <v>21.5</v>
      </c>
    </row>
    <row r="6" spans="1:16" ht="15.75" x14ac:dyDescent="0.25">
      <c r="B6" s="40" t="s">
        <v>469</v>
      </c>
      <c r="C6" s="13">
        <v>14</v>
      </c>
      <c r="D6" s="13">
        <v>5</v>
      </c>
      <c r="E6" s="13">
        <v>5</v>
      </c>
      <c r="F6" s="13">
        <v>4.5</v>
      </c>
      <c r="G6" s="92">
        <v>28.5</v>
      </c>
      <c r="I6" s="51">
        <v>4</v>
      </c>
      <c r="J6" s="19" t="s">
        <v>436</v>
      </c>
      <c r="K6" s="15" t="str">
        <f>IFERROR(VLOOKUP(J6,'[1]4 Ano'!$I:$J,2,0),0)</f>
        <v>Em Sao Jose</v>
      </c>
      <c r="L6" s="16">
        <v>6</v>
      </c>
      <c r="M6" s="16">
        <v>5</v>
      </c>
      <c r="N6" s="16">
        <v>5</v>
      </c>
      <c r="O6" s="16">
        <v>5</v>
      </c>
      <c r="P6" s="37">
        <v>21</v>
      </c>
    </row>
    <row r="7" spans="1:16" ht="15.75" x14ac:dyDescent="0.25">
      <c r="B7" s="22" t="s">
        <v>155</v>
      </c>
      <c r="C7" s="12">
        <v>5.5</v>
      </c>
      <c r="D7" s="12">
        <v>6</v>
      </c>
      <c r="E7" s="12">
        <v>6</v>
      </c>
      <c r="F7" s="12">
        <v>10</v>
      </c>
      <c r="G7" s="94">
        <v>27.5</v>
      </c>
      <c r="I7" s="51">
        <v>5</v>
      </c>
      <c r="J7" s="19" t="s">
        <v>458</v>
      </c>
      <c r="K7" s="15" t="str">
        <f>IFERROR(VLOOKUP(J7,'[1]4 Ano'!$I:$J,2,0),0)</f>
        <v>C bagozzi</v>
      </c>
      <c r="L7" s="16">
        <v>5</v>
      </c>
      <c r="M7" s="16">
        <v>5</v>
      </c>
      <c r="N7" s="16">
        <v>6</v>
      </c>
      <c r="O7" s="16">
        <v>4</v>
      </c>
      <c r="P7" s="37">
        <v>20</v>
      </c>
    </row>
    <row r="8" spans="1:16" ht="15.75" x14ac:dyDescent="0.25">
      <c r="B8" s="55" t="s">
        <v>143</v>
      </c>
      <c r="C8" s="96">
        <v>5</v>
      </c>
      <c r="D8" s="96">
        <v>6</v>
      </c>
      <c r="E8" s="96">
        <v>5</v>
      </c>
      <c r="F8" s="96">
        <v>5.5</v>
      </c>
      <c r="G8" s="93">
        <v>21.5</v>
      </c>
      <c r="I8" s="51">
        <v>6</v>
      </c>
      <c r="J8" s="19" t="s">
        <v>473</v>
      </c>
      <c r="K8" s="15" t="str">
        <f>IFERROR(VLOOKUP(J8,'[1]4 Ano'!$I:$J,2,0),0)</f>
        <v>Uei Maria De Lourdes Lamas Pegoraro</v>
      </c>
      <c r="L8" s="16">
        <v>5</v>
      </c>
      <c r="M8" s="16">
        <v>5</v>
      </c>
      <c r="N8" s="16">
        <v>5</v>
      </c>
      <c r="O8" s="16">
        <v>5</v>
      </c>
      <c r="P8" s="37">
        <v>20</v>
      </c>
    </row>
    <row r="9" spans="1:16" ht="15.75" x14ac:dyDescent="0.25">
      <c r="B9" s="22" t="s">
        <v>437</v>
      </c>
      <c r="C9" s="12">
        <v>6</v>
      </c>
      <c r="D9" s="12">
        <v>5</v>
      </c>
      <c r="E9" s="12">
        <v>5</v>
      </c>
      <c r="F9" s="12">
        <v>5</v>
      </c>
      <c r="G9" s="94">
        <v>21</v>
      </c>
      <c r="I9" s="51">
        <v>7</v>
      </c>
      <c r="J9" s="19" t="s">
        <v>447</v>
      </c>
      <c r="K9" s="15" t="str">
        <f>IFERROR(VLOOKUP(J9,'[1]4 Ano'!$I:$J,2,0),0)</f>
        <v>Cei Olivio Soares Saboia</v>
      </c>
      <c r="L9" s="16">
        <v>5</v>
      </c>
      <c r="M9" s="16">
        <v>5</v>
      </c>
      <c r="N9" s="16">
        <v>5</v>
      </c>
      <c r="O9" s="16">
        <v>4.5</v>
      </c>
      <c r="P9" s="37">
        <v>19.5</v>
      </c>
    </row>
    <row r="10" spans="1:16" ht="15.75" x14ac:dyDescent="0.25">
      <c r="B10" s="20" t="s">
        <v>78</v>
      </c>
      <c r="C10" s="12">
        <v>5</v>
      </c>
      <c r="D10" s="12">
        <v>0</v>
      </c>
      <c r="E10" s="12">
        <v>10</v>
      </c>
      <c r="F10" s="12">
        <v>4.5</v>
      </c>
      <c r="G10" s="94">
        <v>19.5</v>
      </c>
      <c r="I10" s="51">
        <v>8</v>
      </c>
      <c r="J10" s="19" t="s">
        <v>445</v>
      </c>
      <c r="K10" s="15" t="str">
        <f>IFERROR(VLOOKUP(J10,'[1]4 Ano'!$I:$J,2,0),0)</f>
        <v>Cei Prof Lauro Esmanhoto</v>
      </c>
      <c r="L10" s="16">
        <v>5</v>
      </c>
      <c r="M10" s="16">
        <v>5</v>
      </c>
      <c r="N10" s="16">
        <v>4.5</v>
      </c>
      <c r="O10" s="16">
        <v>3.5</v>
      </c>
      <c r="P10" s="37">
        <v>18</v>
      </c>
    </row>
    <row r="11" spans="1:16" ht="15.75" x14ac:dyDescent="0.25">
      <c r="B11" s="22" t="s">
        <v>30</v>
      </c>
      <c r="C11" s="12">
        <v>4.5</v>
      </c>
      <c r="D11" s="12">
        <v>0</v>
      </c>
      <c r="E11" s="12">
        <v>5</v>
      </c>
      <c r="F11" s="12">
        <v>9.5</v>
      </c>
      <c r="G11" s="94">
        <v>19</v>
      </c>
      <c r="I11" s="51">
        <v>9</v>
      </c>
      <c r="J11" s="19" t="s">
        <v>468</v>
      </c>
      <c r="K11" s="15" t="str">
        <f>IFERROR(VLOOKUP(J11,'[1]4 Ano'!$I:$J,2,0),0)</f>
        <v>Cei Julio Moreira</v>
      </c>
      <c r="L11" s="16">
        <v>5</v>
      </c>
      <c r="M11" s="16">
        <v>4</v>
      </c>
      <c r="N11" s="16">
        <v>3.5</v>
      </c>
      <c r="O11" s="16">
        <v>4.5</v>
      </c>
      <c r="P11" s="37">
        <v>17</v>
      </c>
    </row>
    <row r="12" spans="1:16" ht="16.5" thickBot="1" x14ac:dyDescent="0.3">
      <c r="B12" s="20" t="s">
        <v>435</v>
      </c>
      <c r="C12" s="12">
        <v>5</v>
      </c>
      <c r="D12" s="12">
        <v>5</v>
      </c>
      <c r="E12" s="12">
        <v>6</v>
      </c>
      <c r="F12" s="12">
        <v>0</v>
      </c>
      <c r="G12" s="94">
        <v>16</v>
      </c>
      <c r="I12" s="52">
        <v>10</v>
      </c>
      <c r="J12" s="31" t="s">
        <v>448</v>
      </c>
      <c r="K12" s="41" t="str">
        <f>IFERROR(VLOOKUP(J12,'[1]4 Ano'!$I:$J,2,0),0)</f>
        <v>Cei Curitiba Ano 300</v>
      </c>
      <c r="L12" s="32">
        <v>4</v>
      </c>
      <c r="M12" s="32">
        <v>3</v>
      </c>
      <c r="N12" s="32">
        <v>5</v>
      </c>
      <c r="O12" s="32">
        <v>5</v>
      </c>
      <c r="P12" s="39">
        <v>17</v>
      </c>
    </row>
    <row r="13" spans="1:16" ht="15.75" x14ac:dyDescent="0.25">
      <c r="B13" s="55" t="s">
        <v>461</v>
      </c>
      <c r="C13" s="54">
        <v>15.5</v>
      </c>
      <c r="D13" s="54">
        <v>0</v>
      </c>
      <c r="E13" s="54">
        <v>0</v>
      </c>
      <c r="F13" s="54">
        <v>0</v>
      </c>
      <c r="G13" s="93">
        <v>15.5</v>
      </c>
      <c r="J13" s="40" t="s">
        <v>483</v>
      </c>
      <c r="K13" s="114" t="str">
        <f>IFERROR(VLOOKUP(J13,'[1]4 Ano'!$I:$J,2,0),0)</f>
        <v>Cei Julio Moreira</v>
      </c>
      <c r="L13" s="13">
        <v>4</v>
      </c>
      <c r="M13" s="13">
        <v>5</v>
      </c>
      <c r="N13" s="13">
        <v>5</v>
      </c>
      <c r="O13" s="13">
        <v>3</v>
      </c>
      <c r="P13" s="27">
        <v>17</v>
      </c>
    </row>
    <row r="14" spans="1:16" ht="15.75" x14ac:dyDescent="0.25">
      <c r="B14" s="22" t="s">
        <v>26</v>
      </c>
      <c r="C14" s="12">
        <v>5</v>
      </c>
      <c r="D14" s="12">
        <v>5</v>
      </c>
      <c r="E14" s="12">
        <v>5</v>
      </c>
      <c r="F14" s="12">
        <v>0</v>
      </c>
      <c r="G14" s="94">
        <v>15</v>
      </c>
      <c r="J14" s="22" t="s">
        <v>494</v>
      </c>
      <c r="K14" s="91" t="str">
        <f>IFERROR(VLOOKUP(J14,'[1]4 Ano'!$I:$J,2,0),0)</f>
        <v>Em Nympha Peplow</v>
      </c>
      <c r="L14" s="12">
        <v>4</v>
      </c>
      <c r="M14" s="12">
        <v>4.5</v>
      </c>
      <c r="N14" s="12">
        <v>4</v>
      </c>
      <c r="O14" s="12">
        <v>4.5</v>
      </c>
      <c r="P14" s="21">
        <v>17</v>
      </c>
    </row>
    <row r="15" spans="1:16" ht="15.75" x14ac:dyDescent="0.25">
      <c r="B15" s="22" t="s">
        <v>492</v>
      </c>
      <c r="C15" s="12">
        <v>0</v>
      </c>
      <c r="D15" s="12">
        <v>5</v>
      </c>
      <c r="E15" s="12">
        <v>9.5</v>
      </c>
      <c r="F15" s="12">
        <v>0</v>
      </c>
      <c r="G15" s="94">
        <v>14.5</v>
      </c>
      <c r="J15" s="20" t="s">
        <v>730</v>
      </c>
      <c r="K15" s="91" t="str">
        <f>IFERROR(VLOOKUP(J15,'[1]4 Ano'!$I:$J,2,0),0)</f>
        <v>Em Prof Germano Paciornik</v>
      </c>
      <c r="L15" s="12">
        <v>4</v>
      </c>
      <c r="M15" s="12">
        <v>4.5</v>
      </c>
      <c r="N15" s="12">
        <v>4</v>
      </c>
      <c r="O15" s="12">
        <v>4.5</v>
      </c>
      <c r="P15" s="21">
        <v>17</v>
      </c>
    </row>
    <row r="16" spans="1:16" ht="15.75" x14ac:dyDescent="0.25">
      <c r="B16" s="20" t="s">
        <v>161</v>
      </c>
      <c r="C16" s="12">
        <v>0</v>
      </c>
      <c r="D16" s="12">
        <v>14</v>
      </c>
      <c r="E16" s="12">
        <v>0</v>
      </c>
      <c r="F16" s="12">
        <v>0</v>
      </c>
      <c r="G16" s="94">
        <v>14</v>
      </c>
      <c r="J16" s="22" t="s">
        <v>487</v>
      </c>
      <c r="K16" s="91" t="str">
        <f>IFERROR(VLOOKUP(J16,'[1]4 Ano'!$I:$J,2,0),0)</f>
        <v>Cei Doutel De Andrade</v>
      </c>
      <c r="L16" s="12">
        <v>3</v>
      </c>
      <c r="M16" s="12">
        <v>4</v>
      </c>
      <c r="N16" s="12">
        <v>4.5</v>
      </c>
      <c r="O16" s="12">
        <v>5</v>
      </c>
      <c r="P16" s="21">
        <v>16.5</v>
      </c>
    </row>
    <row r="17" spans="2:16" ht="15.75" x14ac:dyDescent="0.25">
      <c r="B17" s="22" t="s">
        <v>151</v>
      </c>
      <c r="C17" s="12">
        <v>5</v>
      </c>
      <c r="D17" s="12">
        <v>5</v>
      </c>
      <c r="E17" s="12">
        <v>0</v>
      </c>
      <c r="F17" s="12">
        <v>0</v>
      </c>
      <c r="G17" s="94">
        <v>10</v>
      </c>
      <c r="J17" s="20" t="s">
        <v>581</v>
      </c>
      <c r="K17" s="91" t="str">
        <f>IFERROR(VLOOKUP(J17,'[1]4 Ano'!$I:$J,2,0),0)</f>
        <v>Em Prof Germano Paciornik</v>
      </c>
      <c r="L17" s="12">
        <v>3</v>
      </c>
      <c r="M17" s="12">
        <v>4.5</v>
      </c>
      <c r="N17" s="12">
        <v>5</v>
      </c>
      <c r="O17" s="12">
        <v>4</v>
      </c>
      <c r="P17" s="21">
        <v>16.5</v>
      </c>
    </row>
    <row r="18" spans="2:16" ht="15.75" x14ac:dyDescent="0.25">
      <c r="B18" s="22" t="s">
        <v>450</v>
      </c>
      <c r="C18" s="12">
        <v>0</v>
      </c>
      <c r="D18" s="12">
        <v>5</v>
      </c>
      <c r="E18" s="12">
        <v>0</v>
      </c>
      <c r="F18" s="12">
        <v>5</v>
      </c>
      <c r="G18" s="94">
        <v>10</v>
      </c>
      <c r="J18" s="22" t="s">
        <v>518</v>
      </c>
      <c r="K18" s="91" t="str">
        <f>IFERROR(VLOOKUP(J18,'[1]4 Ano'!$I:$J,2,0),0)</f>
        <v>Em Pro-Morar Barigui</v>
      </c>
      <c r="L18" s="12">
        <v>4</v>
      </c>
      <c r="M18" s="12">
        <v>3</v>
      </c>
      <c r="N18" s="12">
        <v>4</v>
      </c>
      <c r="O18" s="12">
        <v>5</v>
      </c>
      <c r="P18" s="21">
        <v>16</v>
      </c>
    </row>
    <row r="19" spans="2:16" ht="15.75" x14ac:dyDescent="0.25">
      <c r="B19" s="22" t="s">
        <v>534</v>
      </c>
      <c r="C19" s="12">
        <v>0</v>
      </c>
      <c r="D19" s="12">
        <v>5</v>
      </c>
      <c r="E19" s="12">
        <v>5</v>
      </c>
      <c r="F19" s="12">
        <v>0</v>
      </c>
      <c r="G19" s="94">
        <v>10</v>
      </c>
      <c r="J19" s="20" t="s">
        <v>498</v>
      </c>
      <c r="K19" s="91" t="str">
        <f>IFERROR(VLOOKUP(J19,'[1]4 Ano'!$I:$J,2,0),0)</f>
        <v>Em Nympha Peplow</v>
      </c>
      <c r="L19" s="12">
        <v>4</v>
      </c>
      <c r="M19" s="12">
        <v>4</v>
      </c>
      <c r="N19" s="12">
        <v>3.5</v>
      </c>
      <c r="O19" s="12">
        <v>4.5</v>
      </c>
      <c r="P19" s="21">
        <v>16</v>
      </c>
    </row>
    <row r="20" spans="2:16" ht="15.75" x14ac:dyDescent="0.25">
      <c r="B20" s="20" t="s">
        <v>18</v>
      </c>
      <c r="C20" s="12">
        <v>0</v>
      </c>
      <c r="D20" s="12">
        <v>0</v>
      </c>
      <c r="E20" s="12">
        <v>4.5</v>
      </c>
      <c r="F20" s="12">
        <v>5</v>
      </c>
      <c r="G20" s="94">
        <v>9.5</v>
      </c>
      <c r="J20" s="22" t="s">
        <v>542</v>
      </c>
      <c r="K20" s="91" t="str">
        <f>IFERROR(VLOOKUP(J20,'[1]4 Ano'!$I:$J,2,0),0)</f>
        <v>Em Prof Germano Paciornik</v>
      </c>
      <c r="L20" s="12">
        <v>3.5</v>
      </c>
      <c r="M20" s="12">
        <v>4</v>
      </c>
      <c r="N20" s="12">
        <v>5</v>
      </c>
      <c r="O20" s="12">
        <v>3.5</v>
      </c>
      <c r="P20" s="21">
        <v>16</v>
      </c>
    </row>
    <row r="21" spans="2:16" ht="15.75" x14ac:dyDescent="0.25">
      <c r="B21" s="22" t="s">
        <v>15</v>
      </c>
      <c r="C21" s="12">
        <v>5</v>
      </c>
      <c r="D21" s="12">
        <v>0</v>
      </c>
      <c r="E21" s="12">
        <v>0</v>
      </c>
      <c r="F21" s="12">
        <v>0</v>
      </c>
      <c r="G21" s="94">
        <v>5</v>
      </c>
      <c r="J21" s="22" t="s">
        <v>690</v>
      </c>
      <c r="K21" s="91" t="str">
        <f>IFERROR(VLOOKUP(J21,'[1]4 Ano'!$I:$J,2,0),0)</f>
        <v>Cei Doutel De Andrade</v>
      </c>
      <c r="L21" s="12">
        <v>3.5</v>
      </c>
      <c r="M21" s="12">
        <v>3.5</v>
      </c>
      <c r="N21" s="12">
        <v>4.5</v>
      </c>
      <c r="O21" s="12">
        <v>4</v>
      </c>
      <c r="P21" s="21">
        <v>15.5</v>
      </c>
    </row>
    <row r="22" spans="2:16" ht="15.75" x14ac:dyDescent="0.25">
      <c r="B22" s="22" t="s">
        <v>455</v>
      </c>
      <c r="C22" s="12">
        <v>5</v>
      </c>
      <c r="D22" s="12">
        <v>0</v>
      </c>
      <c r="E22" s="12">
        <v>0</v>
      </c>
      <c r="F22" s="12">
        <v>0</v>
      </c>
      <c r="G22" s="94">
        <v>5</v>
      </c>
      <c r="J22" s="20" t="s">
        <v>509</v>
      </c>
      <c r="K22" s="91" t="str">
        <f>IFERROR(VLOOKUP(J22,'[1]4 Ano'!$I:$J,2,0),0)</f>
        <v>Em Nympha Peplow</v>
      </c>
      <c r="L22" s="12">
        <v>4</v>
      </c>
      <c r="M22" s="12">
        <v>3</v>
      </c>
      <c r="N22" s="12">
        <v>4</v>
      </c>
      <c r="O22" s="12">
        <v>4</v>
      </c>
      <c r="P22" s="21">
        <v>15</v>
      </c>
    </row>
    <row r="23" spans="2:16" ht="15.75" x14ac:dyDescent="0.25">
      <c r="B23" s="22" t="s">
        <v>20</v>
      </c>
      <c r="C23" s="12">
        <v>0</v>
      </c>
      <c r="D23" s="12">
        <v>0</v>
      </c>
      <c r="E23" s="12">
        <v>5</v>
      </c>
      <c r="F23" s="12">
        <v>0</v>
      </c>
      <c r="G23" s="94">
        <v>5</v>
      </c>
      <c r="J23" s="22" t="s">
        <v>532</v>
      </c>
      <c r="K23" s="91" t="str">
        <f>IFERROR(VLOOKUP(J23,'[1]4 Ano'!$I:$J,2,0),0)</f>
        <v>E Cei Prof Jose Wanderley Dia</v>
      </c>
      <c r="L23" s="12">
        <v>4</v>
      </c>
      <c r="M23" s="12">
        <v>4</v>
      </c>
      <c r="N23" s="12">
        <v>3.5</v>
      </c>
      <c r="O23" s="12">
        <v>3.5</v>
      </c>
      <c r="P23" s="21">
        <v>15</v>
      </c>
    </row>
    <row r="24" spans="2:16" ht="15.75" x14ac:dyDescent="0.25">
      <c r="B24" s="55" t="s">
        <v>503</v>
      </c>
      <c r="C24" s="54">
        <v>0</v>
      </c>
      <c r="D24" s="54">
        <v>0</v>
      </c>
      <c r="E24" s="54">
        <v>5</v>
      </c>
      <c r="F24" s="54">
        <v>0</v>
      </c>
      <c r="G24" s="93">
        <v>5</v>
      </c>
      <c r="J24" s="22" t="s">
        <v>517</v>
      </c>
      <c r="K24" s="91" t="str">
        <f>IFERROR(VLOOKUP(J24,'[1]4 Ano'!$I:$J,2,0),0)</f>
        <v>Em Pro-Morar Barigui</v>
      </c>
      <c r="L24" s="12">
        <v>4</v>
      </c>
      <c r="M24" s="12">
        <v>4</v>
      </c>
      <c r="N24" s="12">
        <v>3</v>
      </c>
      <c r="O24" s="12">
        <v>4</v>
      </c>
      <c r="P24" s="21">
        <v>15</v>
      </c>
    </row>
    <row r="25" spans="2:16" ht="15.75" x14ac:dyDescent="0.25">
      <c r="B25" s="22" t="s">
        <v>395</v>
      </c>
      <c r="C25" s="12">
        <v>0</v>
      </c>
      <c r="D25" s="12">
        <v>5</v>
      </c>
      <c r="E25" s="12">
        <v>0</v>
      </c>
      <c r="F25" s="12">
        <v>0</v>
      </c>
      <c r="G25" s="94">
        <v>5</v>
      </c>
      <c r="J25" s="22" t="s">
        <v>560</v>
      </c>
      <c r="K25" s="91" t="str">
        <f>IFERROR(VLOOKUP(J25,'[1]4 Ano'!$I:$J,2,0),0)</f>
        <v>Cei Prof Lauro Esmanhoto - Equipe B</v>
      </c>
      <c r="L25" s="12">
        <v>3.5</v>
      </c>
      <c r="M25" s="12">
        <v>4.5</v>
      </c>
      <c r="N25" s="12">
        <v>3</v>
      </c>
      <c r="O25" s="12">
        <v>4</v>
      </c>
      <c r="P25" s="21">
        <v>15</v>
      </c>
    </row>
    <row r="26" spans="2:16" ht="15.75" x14ac:dyDescent="0.25">
      <c r="B26" s="20" t="s">
        <v>149</v>
      </c>
      <c r="C26" s="12">
        <v>0</v>
      </c>
      <c r="D26" s="12">
        <v>5</v>
      </c>
      <c r="E26" s="12">
        <v>0</v>
      </c>
      <c r="F26" s="12">
        <v>0</v>
      </c>
      <c r="G26" s="94">
        <v>5</v>
      </c>
      <c r="J26" s="22" t="s">
        <v>588</v>
      </c>
      <c r="K26" s="91" t="str">
        <f>IFERROR(VLOOKUP(J26,'[1]4 Ano'!$I:$J,2,0),0)</f>
        <v>Uei Maria De Lourdes Lamas Pegoraro</v>
      </c>
      <c r="L26" s="12">
        <v>3</v>
      </c>
      <c r="M26" s="12">
        <v>4</v>
      </c>
      <c r="N26" s="12">
        <v>5</v>
      </c>
      <c r="O26" s="12">
        <v>3</v>
      </c>
      <c r="P26" s="21">
        <v>15</v>
      </c>
    </row>
    <row r="27" spans="2:16" ht="15.75" x14ac:dyDescent="0.25">
      <c r="B27" s="20" t="s">
        <v>58</v>
      </c>
      <c r="C27" s="12">
        <v>0</v>
      </c>
      <c r="D27" s="12">
        <v>0</v>
      </c>
      <c r="E27" s="12">
        <v>0</v>
      </c>
      <c r="F27" s="12">
        <v>5</v>
      </c>
      <c r="G27" s="94">
        <v>5</v>
      </c>
      <c r="J27" s="20" t="s">
        <v>627</v>
      </c>
      <c r="K27" s="91" t="str">
        <f>IFERROR(VLOOKUP(J27,'[1]4 Ano'!$I:$J,2,0),0)</f>
        <v>Uei Maria De Lourdes Lamas Pegoraro</v>
      </c>
      <c r="L27" s="12">
        <v>2.5</v>
      </c>
      <c r="M27" s="12">
        <v>4</v>
      </c>
      <c r="N27" s="12">
        <v>4.5</v>
      </c>
      <c r="O27" s="12">
        <v>4</v>
      </c>
      <c r="P27" s="21">
        <v>15</v>
      </c>
    </row>
    <row r="28" spans="2:16" ht="15.75" x14ac:dyDescent="0.25">
      <c r="B28" s="22" t="s">
        <v>441</v>
      </c>
      <c r="C28" s="12">
        <v>0</v>
      </c>
      <c r="D28" s="12">
        <v>0</v>
      </c>
      <c r="E28" s="12">
        <v>0</v>
      </c>
      <c r="F28" s="12">
        <v>4.5</v>
      </c>
      <c r="G28" s="94">
        <v>4.5</v>
      </c>
      <c r="J28" s="22" t="s">
        <v>687</v>
      </c>
      <c r="K28" s="91" t="str">
        <f>IFERROR(VLOOKUP(J28,'[1]4 Ano'!$I:$J,2,0),0)</f>
        <v>Em Elevir Dionisio</v>
      </c>
      <c r="L28" s="12">
        <v>3.5</v>
      </c>
      <c r="M28" s="12">
        <v>4</v>
      </c>
      <c r="N28" s="12">
        <v>3.5</v>
      </c>
      <c r="O28" s="12">
        <v>3.5</v>
      </c>
      <c r="P28" s="21">
        <v>14.5</v>
      </c>
    </row>
    <row r="29" spans="2:16" ht="15.75" x14ac:dyDescent="0.25">
      <c r="B29" s="22" t="s">
        <v>249</v>
      </c>
      <c r="C29" s="12">
        <v>0</v>
      </c>
      <c r="D29" s="12">
        <v>4.5</v>
      </c>
      <c r="E29" s="12">
        <v>0</v>
      </c>
      <c r="F29" s="12">
        <v>0</v>
      </c>
      <c r="G29" s="94">
        <v>4.5</v>
      </c>
      <c r="J29" s="22" t="s">
        <v>584</v>
      </c>
      <c r="K29" s="91" t="str">
        <f>IFERROR(VLOOKUP(J29,'[1]4 Ano'!$I:$J,2,0),0)</f>
        <v>Uei Maria De Lourdes Lamas Pegoraro</v>
      </c>
      <c r="L29" s="12">
        <v>3</v>
      </c>
      <c r="M29" s="12">
        <v>4</v>
      </c>
      <c r="N29" s="12">
        <v>3</v>
      </c>
      <c r="O29" s="12">
        <v>4.5</v>
      </c>
      <c r="P29" s="21">
        <v>14.5</v>
      </c>
    </row>
    <row r="30" spans="2:16" ht="15.75" x14ac:dyDescent="0.25">
      <c r="B30" s="55" t="s">
        <v>429</v>
      </c>
      <c r="C30" s="96">
        <v>0</v>
      </c>
      <c r="D30" s="96">
        <v>0</v>
      </c>
      <c r="E30" s="96">
        <v>0</v>
      </c>
      <c r="F30" s="96">
        <v>0</v>
      </c>
      <c r="G30" s="93">
        <v>0</v>
      </c>
      <c r="J30" s="20" t="s">
        <v>735</v>
      </c>
      <c r="K30" s="91" t="str">
        <f>IFERROR(VLOOKUP(J30,'[1]4 Ano'!$I:$J,2,0),0)</f>
        <v>Em Prof America Da Costa Saboia</v>
      </c>
      <c r="L30" s="12">
        <v>5</v>
      </c>
      <c r="M30" s="12">
        <v>4</v>
      </c>
      <c r="N30" s="12">
        <v>0</v>
      </c>
      <c r="O30" s="12">
        <v>5</v>
      </c>
      <c r="P30" s="21">
        <v>14</v>
      </c>
    </row>
    <row r="31" spans="2:16" ht="15.75" x14ac:dyDescent="0.25">
      <c r="B31" s="55" t="s">
        <v>431</v>
      </c>
      <c r="C31" s="96">
        <v>0</v>
      </c>
      <c r="D31" s="96">
        <v>0</v>
      </c>
      <c r="E31" s="96">
        <v>0</v>
      </c>
      <c r="F31" s="96">
        <v>0</v>
      </c>
      <c r="G31" s="93">
        <v>0</v>
      </c>
      <c r="J31" s="22" t="s">
        <v>718</v>
      </c>
      <c r="K31" s="91" t="str">
        <f>IFERROR(VLOOKUP(J31,'[1]4 Ano'!$I:$J,2,0),0)</f>
        <v>Em Prof America Da Costa Saboia</v>
      </c>
      <c r="L31" s="12">
        <v>4</v>
      </c>
      <c r="M31" s="12">
        <v>5</v>
      </c>
      <c r="N31" s="12">
        <v>0</v>
      </c>
      <c r="O31" s="12">
        <v>5</v>
      </c>
      <c r="P31" s="21">
        <v>14</v>
      </c>
    </row>
    <row r="32" spans="2:16" ht="15.75" x14ac:dyDescent="0.25">
      <c r="B32" s="20" t="s">
        <v>23</v>
      </c>
      <c r="C32" s="12">
        <v>0</v>
      </c>
      <c r="D32" s="12">
        <v>0</v>
      </c>
      <c r="E32" s="12">
        <v>0</v>
      </c>
      <c r="F32" s="12">
        <v>0</v>
      </c>
      <c r="G32" s="94">
        <v>0</v>
      </c>
      <c r="J32" s="22" t="s">
        <v>491</v>
      </c>
      <c r="K32" s="91" t="str">
        <f>IFERROR(VLOOKUP(J32,'[1]4 Ano'!$I:$J,2,0),0)</f>
        <v>Em Sebastiao S E Silva</v>
      </c>
      <c r="L32" s="12">
        <v>4</v>
      </c>
      <c r="M32" s="12">
        <v>5</v>
      </c>
      <c r="N32" s="12">
        <v>5</v>
      </c>
      <c r="O32" s="12">
        <v>0</v>
      </c>
      <c r="P32" s="21">
        <v>14</v>
      </c>
    </row>
    <row r="33" spans="2:16" ht="15.75" x14ac:dyDescent="0.25">
      <c r="B33" s="22" t="s">
        <v>453</v>
      </c>
      <c r="C33" s="12">
        <v>0</v>
      </c>
      <c r="D33" s="12">
        <v>0</v>
      </c>
      <c r="E33" s="12">
        <v>0</v>
      </c>
      <c r="F33" s="12">
        <v>0</v>
      </c>
      <c r="G33" s="94">
        <v>0</v>
      </c>
      <c r="J33" s="55" t="s">
        <v>624</v>
      </c>
      <c r="K33" s="91" t="str">
        <f>IFERROR(VLOOKUP(J33,'[1]4 Ano'!$I:$J,2,0),0)</f>
        <v>Em Vila Torres</v>
      </c>
      <c r="L33" s="54">
        <v>3</v>
      </c>
      <c r="M33" s="54">
        <v>3</v>
      </c>
      <c r="N33" s="54">
        <v>4</v>
      </c>
      <c r="O33" s="54">
        <v>4</v>
      </c>
      <c r="P33" s="93">
        <v>14</v>
      </c>
    </row>
    <row r="34" spans="2:16" ht="15.75" x14ac:dyDescent="0.25">
      <c r="B34" s="22" t="s">
        <v>457</v>
      </c>
      <c r="C34" s="12">
        <v>0</v>
      </c>
      <c r="D34" s="12">
        <v>0</v>
      </c>
      <c r="E34" s="12">
        <v>0</v>
      </c>
      <c r="F34" s="12">
        <v>0</v>
      </c>
      <c r="G34" s="94">
        <v>0</v>
      </c>
      <c r="J34" s="20" t="s">
        <v>571</v>
      </c>
      <c r="K34" s="91" t="str">
        <f>IFERROR(VLOOKUP(J34,'[1]4 Ano'!$I:$J,2,0),0)</f>
        <v>C SuicoBrasileiro</v>
      </c>
      <c r="L34" s="12">
        <v>0</v>
      </c>
      <c r="M34" s="12">
        <v>5</v>
      </c>
      <c r="N34" s="12">
        <v>4</v>
      </c>
      <c r="O34" s="12">
        <v>5</v>
      </c>
      <c r="P34" s="21">
        <v>14</v>
      </c>
    </row>
    <row r="35" spans="2:16" ht="15.75" x14ac:dyDescent="0.25">
      <c r="B35" s="22" t="s">
        <v>467</v>
      </c>
      <c r="C35" s="12">
        <v>0</v>
      </c>
      <c r="D35" s="12">
        <v>0</v>
      </c>
      <c r="E35" s="12">
        <v>0</v>
      </c>
      <c r="F35" s="12">
        <v>0</v>
      </c>
      <c r="G35" s="94">
        <v>0</v>
      </c>
      <c r="J35" s="22" t="s">
        <v>589</v>
      </c>
      <c r="K35" s="91" t="str">
        <f>IFERROR(VLOOKUP(J35,'[1]4 Ano'!$I:$J,2,0),0)</f>
        <v>Uei Maria De Lourdes Lamas Pegoraro</v>
      </c>
      <c r="L35" s="12">
        <v>0</v>
      </c>
      <c r="M35" s="12">
        <v>4.5</v>
      </c>
      <c r="N35" s="12">
        <v>4</v>
      </c>
      <c r="O35" s="12">
        <v>5.5</v>
      </c>
      <c r="P35" s="21">
        <v>14</v>
      </c>
    </row>
    <row r="36" spans="2:16" ht="15.75" x14ac:dyDescent="0.25">
      <c r="B36" s="22" t="s">
        <v>194</v>
      </c>
      <c r="C36" s="12">
        <v>0</v>
      </c>
      <c r="D36" s="12">
        <v>0</v>
      </c>
      <c r="E36" s="12">
        <v>0</v>
      </c>
      <c r="F36" s="12">
        <v>0</v>
      </c>
      <c r="G36" s="94">
        <v>0</v>
      </c>
      <c r="J36" s="22" t="s">
        <v>548</v>
      </c>
      <c r="K36" s="91" t="str">
        <f>IFERROR(VLOOKUP(J36,'[1]4 Ano'!$I:$J,2,0),0)</f>
        <v>Uei Pilarzinho</v>
      </c>
      <c r="L36" s="12">
        <v>3.5</v>
      </c>
      <c r="M36" s="12">
        <v>3.5</v>
      </c>
      <c r="N36" s="12">
        <v>3.5</v>
      </c>
      <c r="O36" s="12">
        <v>3</v>
      </c>
      <c r="P36" s="21">
        <v>13.5</v>
      </c>
    </row>
    <row r="37" spans="2:16" ht="15.75" x14ac:dyDescent="0.25">
      <c r="B37" s="22" t="s">
        <v>34</v>
      </c>
      <c r="C37" s="12">
        <v>0</v>
      </c>
      <c r="D37" s="12">
        <v>0</v>
      </c>
      <c r="E37" s="12">
        <v>0</v>
      </c>
      <c r="F37" s="12">
        <v>0</v>
      </c>
      <c r="G37" s="94">
        <v>0</v>
      </c>
      <c r="J37" s="22" t="s">
        <v>361</v>
      </c>
      <c r="K37" s="91" t="str">
        <f>IFERROR(VLOOKUP(J37,'[1]4 Ano'!$I:$J,2,0),0)</f>
        <v>Em Prof Leonel Moro</v>
      </c>
      <c r="L37" s="12">
        <v>3</v>
      </c>
      <c r="M37" s="12">
        <v>3</v>
      </c>
      <c r="N37" s="12">
        <v>4</v>
      </c>
      <c r="O37" s="12">
        <v>3.5</v>
      </c>
      <c r="P37" s="21">
        <v>13.5</v>
      </c>
    </row>
    <row r="38" spans="2:16" ht="15.75" x14ac:dyDescent="0.25">
      <c r="B38" s="22" t="s">
        <v>197</v>
      </c>
      <c r="C38" s="12">
        <v>0</v>
      </c>
      <c r="D38" s="12">
        <v>0</v>
      </c>
      <c r="E38" s="12">
        <v>0</v>
      </c>
      <c r="F38" s="12">
        <v>0</v>
      </c>
      <c r="G38" s="94">
        <v>0</v>
      </c>
      <c r="J38" s="20" t="s">
        <v>619</v>
      </c>
      <c r="K38" s="91" t="str">
        <f>IFERROR(VLOOKUP(J38,'[1]4 Ano'!$I:$J,2,0),0)</f>
        <v>Em Prof Francisco Hubert</v>
      </c>
      <c r="L38" s="12">
        <v>3</v>
      </c>
      <c r="M38" s="12">
        <v>4</v>
      </c>
      <c r="N38" s="12">
        <v>3</v>
      </c>
      <c r="O38" s="12">
        <v>3.5</v>
      </c>
      <c r="P38" s="21">
        <v>13.5</v>
      </c>
    </row>
    <row r="39" spans="2:16" ht="15.75" x14ac:dyDescent="0.25">
      <c r="B39" s="20" t="s">
        <v>205</v>
      </c>
      <c r="C39" s="12">
        <v>0</v>
      </c>
      <c r="D39" s="12">
        <v>0</v>
      </c>
      <c r="E39" s="12">
        <v>0</v>
      </c>
      <c r="F39" s="12">
        <v>0</v>
      </c>
      <c r="G39" s="94">
        <v>0</v>
      </c>
      <c r="J39" s="22" t="s">
        <v>478</v>
      </c>
      <c r="K39" s="91" t="str">
        <f>IFERROR(VLOOKUP(J39,'[1]4 Ano'!$I:$J,2,0),0)</f>
        <v>Cei Curitiba Ano 300</v>
      </c>
      <c r="L39" s="12">
        <v>4.5</v>
      </c>
      <c r="M39" s="12">
        <v>0</v>
      </c>
      <c r="N39" s="12">
        <v>4</v>
      </c>
      <c r="O39" s="12">
        <v>4.5</v>
      </c>
      <c r="P39" s="21">
        <v>13</v>
      </c>
    </row>
    <row r="40" spans="2:16" ht="15.75" x14ac:dyDescent="0.25">
      <c r="B40" s="20" t="s">
        <v>485</v>
      </c>
      <c r="C40" s="12">
        <v>0</v>
      </c>
      <c r="D40" s="12">
        <v>0</v>
      </c>
      <c r="E40" s="12">
        <v>0</v>
      </c>
      <c r="F40" s="12">
        <v>0</v>
      </c>
      <c r="G40" s="94">
        <v>0</v>
      </c>
      <c r="J40" s="20" t="s">
        <v>508</v>
      </c>
      <c r="K40" s="91" t="str">
        <f>IFERROR(VLOOKUP(J40,'[1]4 Ano'!$I:$J,2,0),0)</f>
        <v>Em Prof America Da Costa Saboia</v>
      </c>
      <c r="L40" s="12">
        <v>4</v>
      </c>
      <c r="M40" s="12">
        <v>4</v>
      </c>
      <c r="N40" s="12">
        <v>0</v>
      </c>
      <c r="O40" s="12">
        <v>5</v>
      </c>
      <c r="P40" s="21">
        <v>13</v>
      </c>
    </row>
    <row r="41" spans="2:16" ht="15.75" x14ac:dyDescent="0.25">
      <c r="B41" s="22" t="s">
        <v>36</v>
      </c>
      <c r="C41" s="12">
        <v>0</v>
      </c>
      <c r="D41" s="12">
        <v>0</v>
      </c>
      <c r="E41" s="12">
        <v>0</v>
      </c>
      <c r="F41" s="12">
        <v>0</v>
      </c>
      <c r="G41" s="94">
        <v>0</v>
      </c>
      <c r="J41" s="22" t="s">
        <v>481</v>
      </c>
      <c r="K41" s="91" t="str">
        <f>IFERROR(VLOOKUP(J41,'[1]4 Ano'!$I:$J,2,0),0)</f>
        <v>Em Nympha Peplow</v>
      </c>
      <c r="L41" s="12">
        <v>4</v>
      </c>
      <c r="M41" s="12">
        <v>5</v>
      </c>
      <c r="N41" s="12">
        <v>0</v>
      </c>
      <c r="O41" s="12">
        <v>4</v>
      </c>
      <c r="P41" s="21">
        <v>13</v>
      </c>
    </row>
    <row r="42" spans="2:16" ht="15.75" x14ac:dyDescent="0.25">
      <c r="B42" s="22" t="s">
        <v>490</v>
      </c>
      <c r="C42" s="12">
        <v>0</v>
      </c>
      <c r="D42" s="12">
        <v>0</v>
      </c>
      <c r="E42" s="12">
        <v>0</v>
      </c>
      <c r="F42" s="12">
        <v>0</v>
      </c>
      <c r="G42" s="94">
        <v>0</v>
      </c>
      <c r="J42" s="55" t="s">
        <v>482</v>
      </c>
      <c r="K42" s="91" t="str">
        <f>IFERROR(VLOOKUP(J42,'[1]4 Ano'!$I:$J,2,0),0)</f>
        <v>Em Prof Germano Paciornik</v>
      </c>
      <c r="L42" s="54">
        <v>3</v>
      </c>
      <c r="M42" s="54">
        <v>3</v>
      </c>
      <c r="N42" s="54">
        <v>3</v>
      </c>
      <c r="O42" s="54">
        <v>4</v>
      </c>
      <c r="P42" s="93">
        <v>13</v>
      </c>
    </row>
    <row r="43" spans="2:16" ht="15.75" x14ac:dyDescent="0.25">
      <c r="B43" s="22" t="s">
        <v>56</v>
      </c>
      <c r="C43" s="12">
        <v>0</v>
      </c>
      <c r="D43" s="12">
        <v>0</v>
      </c>
      <c r="E43" s="12">
        <v>0</v>
      </c>
      <c r="F43" s="12">
        <v>0</v>
      </c>
      <c r="G43" s="94">
        <v>0</v>
      </c>
      <c r="J43" s="55" t="s">
        <v>574</v>
      </c>
      <c r="K43" s="91" t="str">
        <f>IFERROR(VLOOKUP(J43,'[1]4 Ano'!$I:$J,2,0),0)</f>
        <v>Em Elevir Dionisio</v>
      </c>
      <c r="L43" s="54">
        <v>3</v>
      </c>
      <c r="M43" s="54">
        <v>3</v>
      </c>
      <c r="N43" s="54">
        <v>3</v>
      </c>
      <c r="O43" s="54">
        <v>4</v>
      </c>
      <c r="P43" s="56">
        <v>13</v>
      </c>
    </row>
    <row r="44" spans="2:16" ht="15.75" x14ac:dyDescent="0.25">
      <c r="B44" s="22" t="s">
        <v>500</v>
      </c>
      <c r="C44" s="12">
        <v>0</v>
      </c>
      <c r="D44" s="12">
        <v>0</v>
      </c>
      <c r="E44" s="12">
        <v>0</v>
      </c>
      <c r="F44" s="12">
        <v>0</v>
      </c>
      <c r="G44" s="94">
        <v>0</v>
      </c>
      <c r="J44" s="22" t="s">
        <v>463</v>
      </c>
      <c r="K44" s="91" t="str">
        <f>IFERROR(VLOOKUP(J44,'[1]4 Ano'!$I:$J,2,0),0)</f>
        <v>Em Prof Germano Paciornik</v>
      </c>
      <c r="L44" s="12">
        <v>5</v>
      </c>
      <c r="M44" s="12">
        <v>3.5</v>
      </c>
      <c r="N44" s="12">
        <v>4</v>
      </c>
      <c r="O44" s="12">
        <v>0</v>
      </c>
      <c r="P44" s="21">
        <v>12.5</v>
      </c>
    </row>
    <row r="45" spans="2:16" ht="15.75" x14ac:dyDescent="0.25">
      <c r="B45" s="20" t="s">
        <v>157</v>
      </c>
      <c r="C45" s="12">
        <v>0</v>
      </c>
      <c r="D45" s="12">
        <v>0</v>
      </c>
      <c r="E45" s="12">
        <v>0</v>
      </c>
      <c r="F45" s="12">
        <v>0</v>
      </c>
      <c r="G45" s="94">
        <v>0</v>
      </c>
      <c r="J45" s="22" t="s">
        <v>514</v>
      </c>
      <c r="K45" s="91" t="str">
        <f>IFERROR(VLOOKUP(J45,'[1]4 Ano'!$I:$J,2,0),0)</f>
        <v>Em Elevir Dionisio</v>
      </c>
      <c r="L45" s="12">
        <v>3.5</v>
      </c>
      <c r="M45" s="12">
        <v>4</v>
      </c>
      <c r="N45" s="12">
        <v>2</v>
      </c>
      <c r="O45" s="12">
        <v>3</v>
      </c>
      <c r="P45" s="21">
        <v>12.5</v>
      </c>
    </row>
    <row r="46" spans="2:16" ht="15.75" x14ac:dyDescent="0.25">
      <c r="B46" s="22" t="s">
        <v>510</v>
      </c>
      <c r="C46" s="12">
        <v>0</v>
      </c>
      <c r="D46" s="12">
        <v>0</v>
      </c>
      <c r="E46" s="12">
        <v>0</v>
      </c>
      <c r="F46" s="12">
        <v>0</v>
      </c>
      <c r="G46" s="94">
        <v>0</v>
      </c>
      <c r="J46" s="20" t="s">
        <v>594</v>
      </c>
      <c r="K46" s="91" t="str">
        <f>IFERROR(VLOOKUP(J46,'[1]4 Ano'!$I:$J,2,0),0)</f>
        <v>Em Prof Francisco Hubert</v>
      </c>
      <c r="L46" s="12">
        <v>3</v>
      </c>
      <c r="M46" s="12">
        <v>4</v>
      </c>
      <c r="N46" s="12">
        <v>3</v>
      </c>
      <c r="O46" s="12">
        <v>2.5</v>
      </c>
      <c r="P46" s="21">
        <v>12.5</v>
      </c>
    </row>
    <row r="47" spans="2:16" ht="15.75" x14ac:dyDescent="0.25">
      <c r="B47" s="20" t="s">
        <v>42</v>
      </c>
      <c r="C47" s="12">
        <v>0</v>
      </c>
      <c r="D47" s="12">
        <v>0</v>
      </c>
      <c r="E47" s="12">
        <v>0</v>
      </c>
      <c r="F47" s="12">
        <v>0</v>
      </c>
      <c r="G47" s="94">
        <v>0</v>
      </c>
      <c r="J47" s="22" t="s">
        <v>538</v>
      </c>
      <c r="K47" s="91" t="str">
        <f>IFERROR(VLOOKUP(J47,'[1]4 Ano'!$I:$J,2,0),0)</f>
        <v>Em Jardim Europa</v>
      </c>
      <c r="L47" s="12">
        <v>3.5</v>
      </c>
      <c r="M47" s="12">
        <v>2.5</v>
      </c>
      <c r="N47" s="12">
        <v>3.5</v>
      </c>
      <c r="O47" s="12">
        <v>2.5</v>
      </c>
      <c r="P47" s="21">
        <v>12</v>
      </c>
    </row>
    <row r="48" spans="2:16" ht="15.75" x14ac:dyDescent="0.25">
      <c r="B48" s="22" t="s">
        <v>63</v>
      </c>
      <c r="C48" s="12">
        <v>0</v>
      </c>
      <c r="D48" s="12">
        <v>0</v>
      </c>
      <c r="E48" s="12">
        <v>0</v>
      </c>
      <c r="F48" s="12">
        <v>0</v>
      </c>
      <c r="G48" s="94">
        <v>0</v>
      </c>
      <c r="J48" s="22" t="s">
        <v>593</v>
      </c>
      <c r="K48" s="91" t="str">
        <f>IFERROR(VLOOKUP(J48,'[1]4 Ano'!$I:$J,2,0),0)</f>
        <v>Em Prof America Da Costa Saboia</v>
      </c>
      <c r="L48" s="12">
        <v>3</v>
      </c>
      <c r="M48" s="12">
        <v>4</v>
      </c>
      <c r="N48" s="12">
        <v>0</v>
      </c>
      <c r="O48" s="12">
        <v>5</v>
      </c>
      <c r="P48" s="21">
        <v>12</v>
      </c>
    </row>
    <row r="49" spans="2:16" ht="15.75" x14ac:dyDescent="0.25">
      <c r="B49" s="20" t="s">
        <v>237</v>
      </c>
      <c r="C49" s="12">
        <v>0</v>
      </c>
      <c r="D49" s="12">
        <v>0</v>
      </c>
      <c r="E49" s="12">
        <v>0</v>
      </c>
      <c r="F49" s="12">
        <v>0</v>
      </c>
      <c r="G49" s="94">
        <v>0</v>
      </c>
      <c r="J49" s="22" t="s">
        <v>642</v>
      </c>
      <c r="K49" s="91" t="str">
        <f>IFERROR(VLOOKUP(J49,'[1]4 Ano'!$I:$J,2,0),0)</f>
        <v>Em Helena Kolody</v>
      </c>
      <c r="L49" s="12">
        <v>2.5</v>
      </c>
      <c r="M49" s="12">
        <v>2.5</v>
      </c>
      <c r="N49" s="12">
        <v>3</v>
      </c>
      <c r="O49" s="12">
        <v>4</v>
      </c>
      <c r="P49" s="21">
        <v>12</v>
      </c>
    </row>
    <row r="50" spans="2:16" ht="15.75" x14ac:dyDescent="0.25">
      <c r="B50" s="20" t="s">
        <v>65</v>
      </c>
      <c r="C50" s="12">
        <v>0</v>
      </c>
      <c r="D50" s="12">
        <v>0</v>
      </c>
      <c r="E50" s="12">
        <v>0</v>
      </c>
      <c r="F50" s="12">
        <v>0</v>
      </c>
      <c r="G50" s="94">
        <v>0</v>
      </c>
      <c r="J50" s="20" t="s">
        <v>662</v>
      </c>
      <c r="K50" s="91" t="str">
        <f>IFERROR(VLOOKUP(J50,'[1]4 Ano'!$I:$J,2,0),0)</f>
        <v>Em Paulo Freire</v>
      </c>
      <c r="L50" s="12">
        <v>2</v>
      </c>
      <c r="M50" s="12">
        <v>3</v>
      </c>
      <c r="N50" s="12">
        <v>3.5</v>
      </c>
      <c r="O50" s="12">
        <v>3.5</v>
      </c>
      <c r="P50" s="21">
        <v>12</v>
      </c>
    </row>
    <row r="51" spans="2:16" ht="15.75" x14ac:dyDescent="0.25">
      <c r="B51" s="22" t="s">
        <v>522</v>
      </c>
      <c r="C51" s="12">
        <v>0</v>
      </c>
      <c r="D51" s="12">
        <v>0</v>
      </c>
      <c r="E51" s="12">
        <v>0</v>
      </c>
      <c r="F51" s="12">
        <v>0</v>
      </c>
      <c r="G51" s="94">
        <v>0</v>
      </c>
      <c r="J51" s="22" t="s">
        <v>745</v>
      </c>
      <c r="K51" s="91" t="str">
        <f>IFERROR(VLOOKUP(J51,'[1]4 Ano'!$I:$J,2,0),0)</f>
        <v>Cei Julio Moreira</v>
      </c>
      <c r="L51" s="12">
        <v>0</v>
      </c>
      <c r="M51" s="12">
        <v>4</v>
      </c>
      <c r="N51" s="12">
        <v>4</v>
      </c>
      <c r="O51" s="12">
        <v>4</v>
      </c>
      <c r="P51" s="21">
        <v>12</v>
      </c>
    </row>
    <row r="52" spans="2:16" ht="15.75" x14ac:dyDescent="0.25">
      <c r="B52" s="22" t="s">
        <v>525</v>
      </c>
      <c r="C52" s="12">
        <v>0</v>
      </c>
      <c r="D52" s="12">
        <v>0</v>
      </c>
      <c r="E52" s="12">
        <v>0</v>
      </c>
      <c r="F52" s="12">
        <v>0</v>
      </c>
      <c r="G52" s="94">
        <v>0</v>
      </c>
      <c r="J52" s="20" t="s">
        <v>501</v>
      </c>
      <c r="K52" s="91" t="str">
        <f>IFERROR(VLOOKUP(J52,'[1]4 Ano'!$I:$J,2,0),0)</f>
        <v>E Cei Prof Jose Wanderley Dia</v>
      </c>
      <c r="L52" s="12">
        <v>4</v>
      </c>
      <c r="M52" s="12">
        <v>4</v>
      </c>
      <c r="N52" s="12">
        <v>3.5</v>
      </c>
      <c r="O52" s="12">
        <v>0</v>
      </c>
      <c r="P52" s="21">
        <v>11.5</v>
      </c>
    </row>
    <row r="53" spans="2:16" ht="15.75" x14ac:dyDescent="0.25">
      <c r="B53" s="22" t="s">
        <v>152</v>
      </c>
      <c r="C53" s="12">
        <v>0</v>
      </c>
      <c r="D53" s="12">
        <v>0</v>
      </c>
      <c r="E53" s="12">
        <v>0</v>
      </c>
      <c r="F53" s="12">
        <v>0</v>
      </c>
      <c r="G53" s="94">
        <v>0</v>
      </c>
      <c r="J53" s="22" t="s">
        <v>523</v>
      </c>
      <c r="K53" s="91" t="str">
        <f>IFERROR(VLOOKUP(J53,'[1]4 Ano'!$I:$J,2,0),0)</f>
        <v>Em Prof America Da Costa Saboia</v>
      </c>
      <c r="L53" s="12">
        <v>4</v>
      </c>
      <c r="M53" s="12">
        <v>3.5</v>
      </c>
      <c r="N53" s="12">
        <v>0</v>
      </c>
      <c r="O53" s="12">
        <v>4</v>
      </c>
      <c r="P53" s="21">
        <v>11.5</v>
      </c>
    </row>
    <row r="54" spans="2:16" ht="15.75" x14ac:dyDescent="0.25">
      <c r="B54" s="20" t="s">
        <v>529</v>
      </c>
      <c r="C54" s="12">
        <v>0</v>
      </c>
      <c r="D54" s="12">
        <v>0</v>
      </c>
      <c r="E54" s="12">
        <v>0</v>
      </c>
      <c r="F54" s="12">
        <v>0</v>
      </c>
      <c r="G54" s="94">
        <v>0</v>
      </c>
      <c r="J54" s="22" t="s">
        <v>582</v>
      </c>
      <c r="K54" s="91" t="str">
        <f>IFERROR(VLOOKUP(J54,'[1]4 Ano'!$I:$J,2,0),0)</f>
        <v>Em Elevir Dionisio</v>
      </c>
      <c r="L54" s="12">
        <v>3</v>
      </c>
      <c r="M54" s="12">
        <v>3</v>
      </c>
      <c r="N54" s="12">
        <v>2.5</v>
      </c>
      <c r="O54" s="12">
        <v>3</v>
      </c>
      <c r="P54" s="21">
        <v>11.5</v>
      </c>
    </row>
    <row r="55" spans="2:16" ht="15.75" x14ac:dyDescent="0.25">
      <c r="B55" s="22" t="s">
        <v>242</v>
      </c>
      <c r="C55" s="12">
        <v>0</v>
      </c>
      <c r="D55" s="12">
        <v>0</v>
      </c>
      <c r="E55" s="12">
        <v>0</v>
      </c>
      <c r="F55" s="12">
        <v>0</v>
      </c>
      <c r="G55" s="94">
        <v>0</v>
      </c>
      <c r="J55" s="22" t="s">
        <v>607</v>
      </c>
      <c r="K55" s="91" t="str">
        <f>IFERROR(VLOOKUP(J55,'[1]4 Ano'!$I:$J,2,0),0)</f>
        <v>Cei Prof Lauro Esmanhoto</v>
      </c>
      <c r="L55" s="12">
        <v>3</v>
      </c>
      <c r="M55" s="12">
        <v>3</v>
      </c>
      <c r="N55" s="12">
        <v>2.5</v>
      </c>
      <c r="O55" s="12">
        <v>3</v>
      </c>
      <c r="P55" s="21">
        <v>11.5</v>
      </c>
    </row>
    <row r="56" spans="2:16" ht="15.75" x14ac:dyDescent="0.25">
      <c r="B56" s="20" t="s">
        <v>248</v>
      </c>
      <c r="C56" s="12">
        <v>0</v>
      </c>
      <c r="D56" s="12">
        <v>0</v>
      </c>
      <c r="E56" s="12">
        <v>0</v>
      </c>
      <c r="F56" s="12">
        <v>0</v>
      </c>
      <c r="G56" s="94">
        <v>0</v>
      </c>
      <c r="J56" s="22" t="s">
        <v>472</v>
      </c>
      <c r="K56" s="91" t="str">
        <f>IFERROR(VLOOKUP(J56,'[1]4 Ano'!$I:$J,2,0),0)</f>
        <v>Cei Olivio Soares Saboia</v>
      </c>
      <c r="L56" s="12">
        <v>4</v>
      </c>
      <c r="M56" s="12">
        <v>4</v>
      </c>
      <c r="N56" s="12">
        <v>3</v>
      </c>
      <c r="O56" s="12">
        <v>0</v>
      </c>
      <c r="P56" s="21">
        <v>11</v>
      </c>
    </row>
    <row r="57" spans="2:16" ht="15.75" x14ac:dyDescent="0.25">
      <c r="B57" s="22" t="s">
        <v>68</v>
      </c>
      <c r="C57" s="12">
        <v>0</v>
      </c>
      <c r="D57" s="12">
        <v>0</v>
      </c>
      <c r="E57" s="12">
        <v>0</v>
      </c>
      <c r="F57" s="12">
        <v>0</v>
      </c>
      <c r="G57" s="94">
        <v>0</v>
      </c>
      <c r="J57" s="22" t="s">
        <v>486</v>
      </c>
      <c r="K57" s="91" t="str">
        <f>IFERROR(VLOOKUP(J57,'[1]4 Ano'!$I:$J,2,0),0)</f>
        <v>Cei Julio Moreira</v>
      </c>
      <c r="L57" s="12">
        <v>4</v>
      </c>
      <c r="M57" s="12">
        <v>0</v>
      </c>
      <c r="N57" s="12">
        <v>3.5</v>
      </c>
      <c r="O57" s="12">
        <v>3.5</v>
      </c>
      <c r="P57" s="21">
        <v>11</v>
      </c>
    </row>
    <row r="58" spans="2:16" ht="15.75" x14ac:dyDescent="0.25">
      <c r="B58" s="22" t="s">
        <v>314</v>
      </c>
      <c r="C58" s="12">
        <v>0</v>
      </c>
      <c r="D58" s="12">
        <v>0</v>
      </c>
      <c r="E58" s="12">
        <v>0</v>
      </c>
      <c r="F58" s="12">
        <v>0</v>
      </c>
      <c r="G58" s="94">
        <v>0</v>
      </c>
      <c r="J58" s="22" t="s">
        <v>496</v>
      </c>
      <c r="K58" s="91" t="str">
        <f>IFERROR(VLOOKUP(J58,'[1]4 Ano'!$I:$J,2,0),0)</f>
        <v>Em Prof America Da Costa Saboia</v>
      </c>
      <c r="L58" s="12">
        <v>4</v>
      </c>
      <c r="M58" s="12">
        <v>3</v>
      </c>
      <c r="N58" s="12">
        <v>0</v>
      </c>
      <c r="O58" s="12">
        <v>4</v>
      </c>
      <c r="P58" s="21">
        <v>11</v>
      </c>
    </row>
    <row r="59" spans="2:16" ht="15.75" x14ac:dyDescent="0.25">
      <c r="B59" s="22" t="s">
        <v>156</v>
      </c>
      <c r="C59" s="12">
        <v>0</v>
      </c>
      <c r="D59" s="12">
        <v>0</v>
      </c>
      <c r="E59" s="12">
        <v>0</v>
      </c>
      <c r="F59" s="12">
        <v>0</v>
      </c>
      <c r="G59" s="94">
        <v>0</v>
      </c>
      <c r="J59" s="22" t="s">
        <v>555</v>
      </c>
      <c r="K59" s="91" t="str">
        <f>IFERROR(VLOOKUP(J59,'[1]4 Ano'!$I:$J,2,0),0)</f>
        <v>Em Prof Germano Paciornik</v>
      </c>
      <c r="L59" s="12">
        <v>3.5</v>
      </c>
      <c r="M59" s="12">
        <v>2</v>
      </c>
      <c r="N59" s="12">
        <v>2.5</v>
      </c>
      <c r="O59" s="12">
        <v>3</v>
      </c>
      <c r="P59" s="21">
        <v>11</v>
      </c>
    </row>
    <row r="60" spans="2:16" ht="15.75" x14ac:dyDescent="0.25">
      <c r="B60" s="22" t="s">
        <v>305</v>
      </c>
      <c r="C60" s="12">
        <v>0</v>
      </c>
      <c r="D60" s="12">
        <v>0</v>
      </c>
      <c r="E60" s="12">
        <v>0</v>
      </c>
      <c r="F60" s="12">
        <v>0</v>
      </c>
      <c r="G60" s="94">
        <v>0</v>
      </c>
      <c r="J60" s="22" t="s">
        <v>595</v>
      </c>
      <c r="K60" s="91" t="str">
        <f>IFERROR(VLOOKUP(J60,'[1]4 Ano'!$I:$J,2,0),0)</f>
        <v>Em Duilio Caderari</v>
      </c>
      <c r="L60" s="12">
        <v>3</v>
      </c>
      <c r="M60" s="12">
        <v>4</v>
      </c>
      <c r="N60" s="12">
        <v>0</v>
      </c>
      <c r="O60" s="12">
        <v>4</v>
      </c>
      <c r="P60" s="21">
        <v>11</v>
      </c>
    </row>
    <row r="61" spans="2:16" ht="15.75" x14ac:dyDescent="0.25">
      <c r="B61" s="22" t="s">
        <v>260</v>
      </c>
      <c r="C61" s="12">
        <v>0</v>
      </c>
      <c r="D61" s="12">
        <v>0</v>
      </c>
      <c r="E61" s="12">
        <v>0</v>
      </c>
      <c r="F61" s="12">
        <v>0</v>
      </c>
      <c r="G61" s="94">
        <v>0</v>
      </c>
      <c r="J61" s="22" t="s">
        <v>603</v>
      </c>
      <c r="K61" s="91" t="str">
        <f>IFERROR(VLOOKUP(J61,'[1]4 Ano'!$I:$J,2,0),0)</f>
        <v>Em Jardim Europa</v>
      </c>
      <c r="L61" s="12">
        <v>3</v>
      </c>
      <c r="M61" s="12">
        <v>4</v>
      </c>
      <c r="N61" s="12">
        <v>4</v>
      </c>
      <c r="O61" s="12">
        <v>0</v>
      </c>
      <c r="P61" s="21">
        <v>11</v>
      </c>
    </row>
    <row r="62" spans="2:16" ht="15.75" x14ac:dyDescent="0.25">
      <c r="B62" s="20" t="s">
        <v>263</v>
      </c>
      <c r="C62" s="12">
        <v>0</v>
      </c>
      <c r="D62" s="12">
        <v>0</v>
      </c>
      <c r="E62" s="12">
        <v>0</v>
      </c>
      <c r="F62" s="12">
        <v>0</v>
      </c>
      <c r="G62" s="94">
        <v>0</v>
      </c>
      <c r="J62" s="22" t="s">
        <v>774</v>
      </c>
      <c r="K62" s="91" t="str">
        <f>IFERROR(VLOOKUP(J62,'[1]4 Ano'!$I:$J,2,0),0)</f>
        <v>Em Elevir Dionisio</v>
      </c>
      <c r="L62" s="12">
        <v>3</v>
      </c>
      <c r="M62" s="12">
        <v>2</v>
      </c>
      <c r="N62" s="12">
        <v>3</v>
      </c>
      <c r="O62" s="12">
        <v>3</v>
      </c>
      <c r="P62" s="21">
        <v>11</v>
      </c>
    </row>
    <row r="63" spans="2:16" ht="15.75" x14ac:dyDescent="0.25">
      <c r="B63" s="22" t="s">
        <v>545</v>
      </c>
      <c r="C63" s="12">
        <v>0</v>
      </c>
      <c r="D63" s="12">
        <v>0</v>
      </c>
      <c r="E63" s="12">
        <v>0</v>
      </c>
      <c r="F63" s="12">
        <v>0</v>
      </c>
      <c r="G63" s="94">
        <v>0</v>
      </c>
      <c r="J63" s="22" t="s">
        <v>625</v>
      </c>
      <c r="K63" s="91" t="str">
        <f>IFERROR(VLOOKUP(J63,'[1]4 Ano'!$I:$J,2,0),0)</f>
        <v>Cei Francisco Frischmann</v>
      </c>
      <c r="L63" s="12">
        <v>3</v>
      </c>
      <c r="M63" s="12">
        <v>3</v>
      </c>
      <c r="N63" s="12">
        <v>2</v>
      </c>
      <c r="O63" s="12">
        <v>3</v>
      </c>
      <c r="P63" s="21">
        <v>11</v>
      </c>
    </row>
    <row r="64" spans="2:16" ht="15.75" x14ac:dyDescent="0.25">
      <c r="B64" s="22" t="s">
        <v>74</v>
      </c>
      <c r="C64" s="12">
        <v>0</v>
      </c>
      <c r="D64" s="12">
        <v>0</v>
      </c>
      <c r="E64" s="12">
        <v>0</v>
      </c>
      <c r="F64" s="12">
        <v>0</v>
      </c>
      <c r="G64" s="94">
        <v>0</v>
      </c>
      <c r="J64" s="20" t="s">
        <v>558</v>
      </c>
      <c r="K64" s="91" t="str">
        <f>IFERROR(VLOOKUP(J64,'[1]4 Ano'!$I:$J,2,0),0)</f>
        <v>Em Helena Kolody</v>
      </c>
      <c r="L64" s="12">
        <v>2.5</v>
      </c>
      <c r="M64" s="12">
        <v>2.5</v>
      </c>
      <c r="N64" s="12">
        <v>2.5</v>
      </c>
      <c r="O64" s="12">
        <v>3.5</v>
      </c>
      <c r="P64" s="21">
        <v>11</v>
      </c>
    </row>
    <row r="65" spans="2:16" ht="15.75" x14ac:dyDescent="0.25">
      <c r="B65" s="22" t="s">
        <v>267</v>
      </c>
      <c r="C65" s="12">
        <v>0</v>
      </c>
      <c r="D65" s="12">
        <v>0</v>
      </c>
      <c r="E65" s="12">
        <v>0</v>
      </c>
      <c r="F65" s="12">
        <v>0</v>
      </c>
      <c r="G65" s="94">
        <v>0</v>
      </c>
      <c r="J65" s="20" t="s">
        <v>637</v>
      </c>
      <c r="K65" s="91" t="str">
        <f>IFERROR(VLOOKUP(J65,'[1]4 Ano'!$I:$J,2,0),0)</f>
        <v>Em Gov Leonel De Moura Brizola</v>
      </c>
      <c r="L65" s="12">
        <v>2.5</v>
      </c>
      <c r="M65" s="12">
        <v>3.5</v>
      </c>
      <c r="N65" s="12">
        <v>5</v>
      </c>
      <c r="O65" s="12">
        <v>0</v>
      </c>
      <c r="P65" s="21">
        <v>11</v>
      </c>
    </row>
    <row r="66" spans="2:16" ht="15.75" x14ac:dyDescent="0.25">
      <c r="B66" s="20" t="s">
        <v>553</v>
      </c>
      <c r="C66" s="12">
        <v>0</v>
      </c>
      <c r="D66" s="12">
        <v>0</v>
      </c>
      <c r="E66" s="12">
        <v>0</v>
      </c>
      <c r="F66" s="12">
        <v>0</v>
      </c>
      <c r="G66" s="94">
        <v>0</v>
      </c>
      <c r="J66" s="22" t="s">
        <v>489</v>
      </c>
      <c r="K66" s="91" t="str">
        <f>IFERROR(VLOOKUP(J66,'[1]4 Ano'!$I:$J,2,0),0)</f>
        <v>C Santo Anjo</v>
      </c>
      <c r="L66" s="12">
        <v>0</v>
      </c>
      <c r="M66" s="12">
        <v>2.5</v>
      </c>
      <c r="N66" s="12">
        <v>5</v>
      </c>
      <c r="O66" s="12">
        <v>3.5</v>
      </c>
      <c r="P66" s="21">
        <v>11</v>
      </c>
    </row>
    <row r="67" spans="2:16" ht="15.75" x14ac:dyDescent="0.25">
      <c r="B67" s="20" t="s">
        <v>164</v>
      </c>
      <c r="C67" s="12">
        <v>0</v>
      </c>
      <c r="D67" s="12">
        <v>0</v>
      </c>
      <c r="E67" s="12">
        <v>0</v>
      </c>
      <c r="F67" s="12">
        <v>0</v>
      </c>
      <c r="G67" s="94">
        <v>0</v>
      </c>
      <c r="J67" s="55" t="s">
        <v>729</v>
      </c>
      <c r="K67" s="91" t="str">
        <f>IFERROR(VLOOKUP(J67,'[1]4 Ano'!$I:$J,2,0),0)</f>
        <v>Em Prof Francisco Hubert</v>
      </c>
      <c r="L67" s="54">
        <v>0</v>
      </c>
      <c r="M67" s="54">
        <v>3.5</v>
      </c>
      <c r="N67" s="54">
        <v>4</v>
      </c>
      <c r="O67" s="54">
        <v>3.5</v>
      </c>
      <c r="P67" s="93">
        <v>11</v>
      </c>
    </row>
    <row r="68" spans="2:16" ht="15.75" x14ac:dyDescent="0.25">
      <c r="B68" s="20" t="s">
        <v>160</v>
      </c>
      <c r="C68" s="12">
        <v>0</v>
      </c>
      <c r="D68" s="12">
        <v>0</v>
      </c>
      <c r="E68" s="12">
        <v>0</v>
      </c>
      <c r="F68" s="12">
        <v>0</v>
      </c>
      <c r="G68" s="94">
        <v>0</v>
      </c>
      <c r="J68" s="22" t="s">
        <v>606</v>
      </c>
      <c r="K68" s="91" t="str">
        <f>IFERROR(VLOOKUP(J68,'[1]4 Ano'!$I:$J,2,0),0)</f>
        <v>Em Elevir Dionisio</v>
      </c>
      <c r="L68" s="12">
        <v>3</v>
      </c>
      <c r="M68" s="12">
        <v>3.5</v>
      </c>
      <c r="N68" s="12">
        <v>4</v>
      </c>
      <c r="O68" s="12">
        <v>0</v>
      </c>
      <c r="P68" s="21">
        <v>10.5</v>
      </c>
    </row>
    <row r="69" spans="2:16" ht="15.75" x14ac:dyDescent="0.25">
      <c r="B69" s="22" t="s">
        <v>564</v>
      </c>
      <c r="C69" s="12">
        <v>0</v>
      </c>
      <c r="D69" s="12">
        <v>0</v>
      </c>
      <c r="E69" s="12">
        <v>0</v>
      </c>
      <c r="F69" s="12">
        <v>0</v>
      </c>
      <c r="G69" s="94">
        <v>0</v>
      </c>
      <c r="J69" s="22" t="s">
        <v>575</v>
      </c>
      <c r="K69" s="91" t="str">
        <f>IFERROR(VLOOKUP(J69,'[1]4 Ano'!$I:$J,2,0),0)</f>
        <v>Cei Julio Moreira</v>
      </c>
      <c r="L69" s="12">
        <v>3</v>
      </c>
      <c r="M69" s="12">
        <v>3</v>
      </c>
      <c r="N69" s="12">
        <v>4.5</v>
      </c>
      <c r="O69" s="12">
        <v>0</v>
      </c>
      <c r="P69" s="21">
        <v>10.5</v>
      </c>
    </row>
    <row r="70" spans="2:16" ht="15.75" x14ac:dyDescent="0.25">
      <c r="B70" s="20" t="s">
        <v>402</v>
      </c>
      <c r="C70" s="12">
        <v>0</v>
      </c>
      <c r="D70" s="12">
        <v>0</v>
      </c>
      <c r="E70" s="12">
        <v>0</v>
      </c>
      <c r="F70" s="12">
        <v>0</v>
      </c>
      <c r="G70" s="94">
        <v>0</v>
      </c>
      <c r="J70" s="22" t="s">
        <v>599</v>
      </c>
      <c r="K70" s="91" t="str">
        <f>IFERROR(VLOOKUP(J70,'[1]4 Ano'!$I:$J,2,0),0)</f>
        <v>Em Prof Germano Paciornik</v>
      </c>
      <c r="L70" s="12">
        <v>3</v>
      </c>
      <c r="M70" s="12">
        <v>3</v>
      </c>
      <c r="N70" s="12">
        <v>4.5</v>
      </c>
      <c r="O70" s="12">
        <v>0</v>
      </c>
      <c r="P70" s="21">
        <v>10.5</v>
      </c>
    </row>
    <row r="71" spans="2:16" ht="15.75" x14ac:dyDescent="0.25">
      <c r="B71" s="22" t="s">
        <v>569</v>
      </c>
      <c r="C71" s="12">
        <v>0</v>
      </c>
      <c r="D71" s="12">
        <v>0</v>
      </c>
      <c r="E71" s="12">
        <v>0</v>
      </c>
      <c r="F71" s="12">
        <v>0</v>
      </c>
      <c r="G71" s="94">
        <v>0</v>
      </c>
      <c r="J71" s="22" t="s">
        <v>597</v>
      </c>
      <c r="K71" s="91" t="str">
        <f>IFERROR(VLOOKUP(J71,'[1]4 Ano'!$I:$J,2,0),0)</f>
        <v>Cei Eva Da Silva</v>
      </c>
      <c r="L71" s="12">
        <v>3</v>
      </c>
      <c r="M71" s="12">
        <v>0</v>
      </c>
      <c r="N71" s="12">
        <v>3.5</v>
      </c>
      <c r="O71" s="12">
        <v>4</v>
      </c>
      <c r="P71" s="21">
        <v>10.5</v>
      </c>
    </row>
    <row r="72" spans="2:16" ht="15.75" x14ac:dyDescent="0.25">
      <c r="B72" s="22" t="s">
        <v>546</v>
      </c>
      <c r="C72" s="12">
        <v>0</v>
      </c>
      <c r="D72" s="12">
        <v>0</v>
      </c>
      <c r="E72" s="12">
        <v>0</v>
      </c>
      <c r="F72" s="12">
        <v>0</v>
      </c>
      <c r="G72" s="94">
        <v>0</v>
      </c>
      <c r="J72" s="22" t="s">
        <v>776</v>
      </c>
      <c r="K72" s="91" t="str">
        <f>IFERROR(VLOOKUP(J72,'[1]4 Ano'!$I:$J,2,0),0)</f>
        <v>Em Profa Joana Raksa</v>
      </c>
      <c r="L72" s="12">
        <v>0</v>
      </c>
      <c r="M72" s="12">
        <v>3</v>
      </c>
      <c r="N72" s="12">
        <v>4</v>
      </c>
      <c r="O72" s="12">
        <v>3.5</v>
      </c>
      <c r="P72" s="21">
        <v>10.5</v>
      </c>
    </row>
    <row r="73" spans="2:16" ht="15.75" x14ac:dyDescent="0.25">
      <c r="B73" s="22" t="s">
        <v>572</v>
      </c>
      <c r="C73" s="12">
        <v>0</v>
      </c>
      <c r="D73" s="12">
        <v>0</v>
      </c>
      <c r="E73" s="12">
        <v>0</v>
      </c>
      <c r="F73" s="12">
        <v>0</v>
      </c>
      <c r="G73" s="94">
        <v>0</v>
      </c>
      <c r="J73" s="55" t="s">
        <v>758</v>
      </c>
      <c r="K73" s="91" t="str">
        <f>IFERROR(VLOOKUP(J73,'[1]4 Ano'!$I:$J,2,0),0)</f>
        <v>Em Profa Joana Raksa</v>
      </c>
      <c r="L73" s="54">
        <v>0</v>
      </c>
      <c r="M73" s="54">
        <v>3.5</v>
      </c>
      <c r="N73" s="54">
        <v>3</v>
      </c>
      <c r="O73" s="54">
        <v>4</v>
      </c>
      <c r="P73" s="93">
        <v>10.5</v>
      </c>
    </row>
    <row r="74" spans="2:16" ht="15.75" x14ac:dyDescent="0.25">
      <c r="B74" s="22" t="s">
        <v>426</v>
      </c>
      <c r="C74" s="12">
        <v>0</v>
      </c>
      <c r="D74" s="12">
        <v>0</v>
      </c>
      <c r="E74" s="12">
        <v>0</v>
      </c>
      <c r="F74" s="12">
        <v>0</v>
      </c>
      <c r="G74" s="94">
        <v>0</v>
      </c>
      <c r="J74" s="22" t="s">
        <v>471</v>
      </c>
      <c r="K74" s="91" t="str">
        <f>IFERROR(VLOOKUP(J74,'[1]4 Ano'!$I:$J,2,0),0)</f>
        <v>C Neo Master/Fesp</v>
      </c>
      <c r="L74" s="12">
        <v>5</v>
      </c>
      <c r="M74" s="12">
        <v>5</v>
      </c>
      <c r="N74" s="12">
        <v>0</v>
      </c>
      <c r="O74" s="12">
        <v>0</v>
      </c>
      <c r="P74" s="21">
        <v>10</v>
      </c>
    </row>
    <row r="75" spans="2:16" ht="15.75" x14ac:dyDescent="0.25">
      <c r="B75" s="20" t="s">
        <v>281</v>
      </c>
      <c r="C75" s="12">
        <v>0</v>
      </c>
      <c r="D75" s="12">
        <v>0</v>
      </c>
      <c r="E75" s="12">
        <v>0</v>
      </c>
      <c r="F75" s="12">
        <v>0</v>
      </c>
      <c r="G75" s="94">
        <v>0</v>
      </c>
      <c r="J75" s="20" t="s">
        <v>590</v>
      </c>
      <c r="K75" s="91" t="str">
        <f>IFERROR(VLOOKUP(J75,'[1]4 Ano'!$I:$J,2,0),0)</f>
        <v>Em Jardim Europa</v>
      </c>
      <c r="L75" s="12">
        <v>3</v>
      </c>
      <c r="M75" s="12">
        <v>3</v>
      </c>
      <c r="N75" s="12">
        <v>4</v>
      </c>
      <c r="O75" s="12">
        <v>0</v>
      </c>
      <c r="P75" s="21">
        <v>10</v>
      </c>
    </row>
    <row r="76" spans="2:16" ht="15.75" x14ac:dyDescent="0.25">
      <c r="B76" s="20" t="s">
        <v>579</v>
      </c>
      <c r="C76" s="12">
        <v>0</v>
      </c>
      <c r="D76" s="12">
        <v>0</v>
      </c>
      <c r="E76" s="12">
        <v>0</v>
      </c>
      <c r="F76" s="12">
        <v>0</v>
      </c>
      <c r="G76" s="94">
        <v>0</v>
      </c>
      <c r="J76" s="20" t="s">
        <v>617</v>
      </c>
      <c r="K76" s="91" t="str">
        <f>IFERROR(VLOOKUP(J76,'[1]4 Ano'!$I:$J,2,0),0)</f>
        <v>Em Gov Leonel De Moura Brizola</v>
      </c>
      <c r="L76" s="12">
        <v>3</v>
      </c>
      <c r="M76" s="12">
        <v>3</v>
      </c>
      <c r="N76" s="12">
        <v>4</v>
      </c>
      <c r="O76" s="12">
        <v>0</v>
      </c>
      <c r="P76" s="21">
        <v>10</v>
      </c>
    </row>
    <row r="77" spans="2:16" ht="15.75" x14ac:dyDescent="0.25">
      <c r="B77" s="22" t="s">
        <v>165</v>
      </c>
      <c r="C77" s="12">
        <v>0</v>
      </c>
      <c r="D77" s="12">
        <v>0</v>
      </c>
      <c r="E77" s="12">
        <v>0</v>
      </c>
      <c r="F77" s="12">
        <v>0</v>
      </c>
      <c r="G77" s="94">
        <v>0</v>
      </c>
      <c r="J77" s="22" t="s">
        <v>683</v>
      </c>
      <c r="K77" s="91" t="str">
        <f>IFERROR(VLOOKUP(J77,'[1]4 Ano'!$I:$J,2,0),0)</f>
        <v>Em Helena Kolody</v>
      </c>
      <c r="L77" s="12">
        <v>1.5</v>
      </c>
      <c r="M77" s="12">
        <v>3</v>
      </c>
      <c r="N77" s="12">
        <v>3.5</v>
      </c>
      <c r="O77" s="12">
        <v>2</v>
      </c>
      <c r="P77" s="21">
        <v>10</v>
      </c>
    </row>
    <row r="78" spans="2:16" ht="15.75" x14ac:dyDescent="0.25">
      <c r="B78" s="22" t="s">
        <v>167</v>
      </c>
      <c r="C78" s="12">
        <v>0</v>
      </c>
      <c r="D78" s="12">
        <v>0</v>
      </c>
      <c r="E78" s="12">
        <v>0</v>
      </c>
      <c r="F78" s="12">
        <v>0</v>
      </c>
      <c r="G78" s="94">
        <v>0</v>
      </c>
      <c r="J78" s="22" t="s">
        <v>688</v>
      </c>
      <c r="K78" s="91" t="str">
        <f>IFERROR(VLOOKUP(J78,'[1]4 Ano'!$I:$J,2,0),0)</f>
        <v>Em Helena Kolody</v>
      </c>
      <c r="L78" s="12">
        <v>1.5</v>
      </c>
      <c r="M78" s="12">
        <v>4.5</v>
      </c>
      <c r="N78" s="12">
        <v>2.5</v>
      </c>
      <c r="O78" s="12">
        <v>1.5</v>
      </c>
      <c r="P78" s="21">
        <v>10</v>
      </c>
    </row>
    <row r="79" spans="2:16" ht="15.75" x14ac:dyDescent="0.25">
      <c r="B79" s="22" t="s">
        <v>285</v>
      </c>
      <c r="C79" s="12">
        <v>0</v>
      </c>
      <c r="D79" s="12">
        <v>0</v>
      </c>
      <c r="E79" s="12">
        <v>0</v>
      </c>
      <c r="F79" s="12">
        <v>0</v>
      </c>
      <c r="G79" s="94">
        <v>0</v>
      </c>
      <c r="J79" s="22" t="s">
        <v>608</v>
      </c>
      <c r="K79" s="91" t="str">
        <f>IFERROR(VLOOKUP(J79,'[1]4 Ano'!$I:$J,2,0),0)</f>
        <v>Cei Julio Moreira</v>
      </c>
      <c r="L79" s="12">
        <v>0</v>
      </c>
      <c r="M79" s="12">
        <v>3</v>
      </c>
      <c r="N79" s="12">
        <v>4</v>
      </c>
      <c r="O79" s="12">
        <v>3</v>
      </c>
      <c r="P79" s="21">
        <v>10</v>
      </c>
    </row>
    <row r="80" spans="2:16" ht="15.75" x14ac:dyDescent="0.25">
      <c r="B80" s="20" t="s">
        <v>287</v>
      </c>
      <c r="C80" s="12">
        <v>0</v>
      </c>
      <c r="D80" s="12">
        <v>0</v>
      </c>
      <c r="E80" s="12">
        <v>0</v>
      </c>
      <c r="F80" s="12">
        <v>0</v>
      </c>
      <c r="G80" s="94">
        <v>0</v>
      </c>
      <c r="J80" s="22" t="s">
        <v>573</v>
      </c>
      <c r="K80" s="91" t="str">
        <f>IFERROR(VLOOKUP(J80,'[1]4 Ano'!$I:$J,2,0),0)</f>
        <v>Em Joao Macedo Filho</v>
      </c>
      <c r="L80" s="12">
        <v>3</v>
      </c>
      <c r="M80" s="12">
        <v>0</v>
      </c>
      <c r="N80" s="12">
        <v>3</v>
      </c>
      <c r="O80" s="12">
        <v>3.5</v>
      </c>
      <c r="P80" s="21">
        <v>9.5</v>
      </c>
    </row>
    <row r="81" spans="2:16" ht="15.75" x14ac:dyDescent="0.25">
      <c r="B81" s="20" t="s">
        <v>221</v>
      </c>
      <c r="C81" s="12">
        <v>0</v>
      </c>
      <c r="D81" s="12">
        <v>0</v>
      </c>
      <c r="E81" s="12">
        <v>0</v>
      </c>
      <c r="F81" s="12">
        <v>0</v>
      </c>
      <c r="G81" s="94">
        <v>0</v>
      </c>
      <c r="J81" s="20" t="s">
        <v>640</v>
      </c>
      <c r="K81" s="91" t="str">
        <f>IFERROR(VLOOKUP(J81,'[1]4 Ano'!$I:$J,2,0),0)</f>
        <v>Em Vinhedos</v>
      </c>
      <c r="L81" s="12">
        <v>2.5</v>
      </c>
      <c r="M81" s="12">
        <v>0</v>
      </c>
      <c r="N81" s="12">
        <v>3.5</v>
      </c>
      <c r="O81" s="12">
        <v>3.5</v>
      </c>
      <c r="P81" s="21">
        <v>9.5</v>
      </c>
    </row>
    <row r="82" spans="2:16" ht="15.75" x14ac:dyDescent="0.25">
      <c r="B82" s="22" t="s">
        <v>291</v>
      </c>
      <c r="C82" s="12">
        <v>0</v>
      </c>
      <c r="D82" s="12">
        <v>0</v>
      </c>
      <c r="E82" s="12">
        <v>0</v>
      </c>
      <c r="F82" s="12">
        <v>0</v>
      </c>
      <c r="G82" s="94">
        <v>0</v>
      </c>
      <c r="J82" s="20" t="s">
        <v>554</v>
      </c>
      <c r="K82" s="91" t="str">
        <f>IFERROR(VLOOKUP(J82,'[1]4 Ano'!$I:$J,2,0),0)</f>
        <v>E Municipal Profa Ma</v>
      </c>
      <c r="L82" s="12">
        <v>2</v>
      </c>
      <c r="M82" s="12">
        <v>3</v>
      </c>
      <c r="N82" s="12">
        <v>2.5</v>
      </c>
      <c r="O82" s="12">
        <v>2</v>
      </c>
      <c r="P82" s="21">
        <v>9.5</v>
      </c>
    </row>
    <row r="83" spans="2:16" ht="15.75" x14ac:dyDescent="0.25">
      <c r="B83" s="22" t="s">
        <v>234</v>
      </c>
      <c r="C83" s="12">
        <v>0</v>
      </c>
      <c r="D83" s="12">
        <v>0</v>
      </c>
      <c r="E83" s="12">
        <v>0</v>
      </c>
      <c r="F83" s="12">
        <v>0</v>
      </c>
      <c r="G83" s="94">
        <v>0</v>
      </c>
      <c r="J83" s="22" t="s">
        <v>475</v>
      </c>
      <c r="K83" s="91" t="str">
        <f>IFERROR(VLOOKUP(J83,'[1]4 Ano'!$I:$J,2,0),0)</f>
        <v>C Rosario</v>
      </c>
      <c r="L83" s="12">
        <v>5</v>
      </c>
      <c r="M83" s="12">
        <v>4</v>
      </c>
      <c r="N83" s="12">
        <v>0</v>
      </c>
      <c r="O83" s="12">
        <v>0</v>
      </c>
      <c r="P83" s="21">
        <v>9</v>
      </c>
    </row>
    <row r="84" spans="2:16" ht="15.75" x14ac:dyDescent="0.25">
      <c r="B84" s="20" t="s">
        <v>413</v>
      </c>
      <c r="C84" s="12">
        <v>0</v>
      </c>
      <c r="D84" s="12">
        <v>0</v>
      </c>
      <c r="E84" s="12">
        <v>0</v>
      </c>
      <c r="F84" s="12">
        <v>0</v>
      </c>
      <c r="G84" s="94">
        <v>0</v>
      </c>
      <c r="J84" s="22" t="s">
        <v>635</v>
      </c>
      <c r="K84" s="91" t="str">
        <f>IFERROR(VLOOKUP(J84,'[1]4 Ano'!$I:$J,2,0),0)</f>
        <v>Cei Eva Da Silva</v>
      </c>
      <c r="L84" s="12">
        <v>2.5</v>
      </c>
      <c r="M84" s="12">
        <v>0</v>
      </c>
      <c r="N84" s="12">
        <v>3.5</v>
      </c>
      <c r="O84" s="12">
        <v>3</v>
      </c>
      <c r="P84" s="21">
        <v>9</v>
      </c>
    </row>
    <row r="85" spans="2:16" ht="15.75" x14ac:dyDescent="0.25">
      <c r="B85" s="22" t="s">
        <v>92</v>
      </c>
      <c r="C85" s="12">
        <v>0</v>
      </c>
      <c r="D85" s="12">
        <v>0</v>
      </c>
      <c r="E85" s="12">
        <v>0</v>
      </c>
      <c r="F85" s="12">
        <v>0</v>
      </c>
      <c r="G85" s="94">
        <v>0</v>
      </c>
      <c r="J85" s="20" t="s">
        <v>633</v>
      </c>
      <c r="K85" s="91" t="str">
        <f>IFERROR(VLOOKUP(J85,'[1]4 Ano'!$I:$J,2,0),0)</f>
        <v>Uei Pilarzinho</v>
      </c>
      <c r="L85" s="12">
        <v>2.5</v>
      </c>
      <c r="M85" s="12">
        <v>2</v>
      </c>
      <c r="N85" s="12">
        <v>1.5</v>
      </c>
      <c r="O85" s="12">
        <v>3</v>
      </c>
      <c r="P85" s="21">
        <v>9</v>
      </c>
    </row>
    <row r="86" spans="2:16" ht="15.75" x14ac:dyDescent="0.25">
      <c r="B86" s="22" t="s">
        <v>549</v>
      </c>
      <c r="C86" s="12">
        <v>0</v>
      </c>
      <c r="D86" s="12">
        <v>0</v>
      </c>
      <c r="E86" s="12">
        <v>0</v>
      </c>
      <c r="F86" s="12">
        <v>0</v>
      </c>
      <c r="G86" s="94">
        <v>0</v>
      </c>
      <c r="J86" s="22" t="s">
        <v>666</v>
      </c>
      <c r="K86" s="91" t="str">
        <f>IFERROR(VLOOKUP(J86,'[1]4 Ano'!$I:$J,2,0),0)</f>
        <v>Em Gov Leonel De Moura Brizola</v>
      </c>
      <c r="L86" s="12">
        <v>2</v>
      </c>
      <c r="M86" s="12">
        <v>5</v>
      </c>
      <c r="N86" s="12">
        <v>2</v>
      </c>
      <c r="O86" s="12">
        <v>0</v>
      </c>
      <c r="P86" s="21">
        <v>9</v>
      </c>
    </row>
    <row r="87" spans="2:16" ht="15.75" x14ac:dyDescent="0.25">
      <c r="B87" s="22" t="s">
        <v>413</v>
      </c>
      <c r="C87" s="12">
        <v>0</v>
      </c>
      <c r="D87" s="12">
        <v>0</v>
      </c>
      <c r="E87" s="12">
        <v>0</v>
      </c>
      <c r="F87" s="12">
        <v>0</v>
      </c>
      <c r="G87" s="94">
        <v>0</v>
      </c>
      <c r="J87" s="22" t="s">
        <v>667</v>
      </c>
      <c r="K87" s="91" t="str">
        <f>IFERROR(VLOOKUP(J87,'[1]4 Ano'!$I:$J,2,0),0)</f>
        <v>Em Campo Mourao</v>
      </c>
      <c r="L87" s="12">
        <v>2</v>
      </c>
      <c r="M87" s="12">
        <v>0</v>
      </c>
      <c r="N87" s="12">
        <v>3</v>
      </c>
      <c r="O87" s="12">
        <v>4</v>
      </c>
      <c r="P87" s="21">
        <v>9</v>
      </c>
    </row>
    <row r="88" spans="2:16" ht="15.75" x14ac:dyDescent="0.25">
      <c r="B88" s="22" t="s">
        <v>92</v>
      </c>
      <c r="C88" s="12">
        <v>0</v>
      </c>
      <c r="D88" s="12">
        <v>0</v>
      </c>
      <c r="E88" s="12">
        <v>0</v>
      </c>
      <c r="F88" s="12">
        <v>0</v>
      </c>
      <c r="G88" s="94">
        <v>0</v>
      </c>
      <c r="J88" s="22" t="s">
        <v>663</v>
      </c>
      <c r="K88" s="91" t="str">
        <f>IFERROR(VLOOKUP(J88,'[1]4 Ano'!$I:$J,2,0),0)</f>
        <v>Em Elevir Dionisio</v>
      </c>
      <c r="L88" s="12">
        <v>2</v>
      </c>
      <c r="M88" s="12">
        <v>3</v>
      </c>
      <c r="N88" s="12">
        <v>2</v>
      </c>
      <c r="O88" s="12">
        <v>2</v>
      </c>
      <c r="P88" s="21">
        <v>9</v>
      </c>
    </row>
    <row r="89" spans="2:16" ht="16.5" thickBot="1" x14ac:dyDescent="0.3">
      <c r="B89" s="53" t="s">
        <v>549</v>
      </c>
      <c r="C89" s="24">
        <v>0</v>
      </c>
      <c r="D89" s="24">
        <v>0</v>
      </c>
      <c r="E89" s="24">
        <v>0</v>
      </c>
      <c r="F89" s="24">
        <v>0</v>
      </c>
      <c r="G89" s="95">
        <v>0</v>
      </c>
      <c r="J89" s="22" t="s">
        <v>630</v>
      </c>
      <c r="K89" s="91" t="str">
        <f>IFERROR(VLOOKUP(J89,'[1]4 Ano'!$I:$J,2,0),0)</f>
        <v>Uei Maria De Lourdes Lamas Pegoraro</v>
      </c>
      <c r="L89" s="12">
        <v>0</v>
      </c>
      <c r="M89" s="12">
        <v>4</v>
      </c>
      <c r="N89" s="12">
        <v>3</v>
      </c>
      <c r="O89" s="12">
        <v>2</v>
      </c>
      <c r="P89" s="21">
        <v>9</v>
      </c>
    </row>
    <row r="90" spans="2:16" ht="15.75" x14ac:dyDescent="0.25">
      <c r="B90" s="33"/>
      <c r="J90" s="55" t="s">
        <v>634</v>
      </c>
      <c r="K90" s="91" t="str">
        <f>IFERROR(VLOOKUP(J90,'[1]4 Ano'!$I:$J,2,0),0)</f>
        <v>Uei Maria De Lourdes Lamas Pegoraro</v>
      </c>
      <c r="L90" s="54">
        <v>0</v>
      </c>
      <c r="M90" s="54">
        <v>3</v>
      </c>
      <c r="N90" s="54">
        <v>3</v>
      </c>
      <c r="O90" s="54">
        <v>3</v>
      </c>
      <c r="P90" s="93">
        <v>9</v>
      </c>
    </row>
    <row r="91" spans="2:16" ht="15.75" x14ac:dyDescent="0.25">
      <c r="J91" s="20" t="s">
        <v>480</v>
      </c>
      <c r="K91" s="91" t="str">
        <f>IFERROR(VLOOKUP(J91,'[1]4 Ano'!$I:$J,2,0),0)</f>
        <v>Cei Julio Moreira</v>
      </c>
      <c r="L91" s="12">
        <v>4.5</v>
      </c>
      <c r="M91" s="12">
        <v>0</v>
      </c>
      <c r="N91" s="12">
        <v>0</v>
      </c>
      <c r="O91" s="12">
        <v>4</v>
      </c>
      <c r="P91" s="21">
        <v>8.5</v>
      </c>
    </row>
    <row r="92" spans="2:16" ht="15.75" x14ac:dyDescent="0.25">
      <c r="J92" s="20" t="s">
        <v>513</v>
      </c>
      <c r="K92" s="91" t="str">
        <f>IFERROR(VLOOKUP(J92,'[1]4 Ano'!$I:$J,2,0),0)</f>
        <v>Em Prof Francisco Hubert</v>
      </c>
      <c r="L92" s="12">
        <v>4</v>
      </c>
      <c r="M92" s="12">
        <v>4.5</v>
      </c>
      <c r="N92" s="12">
        <v>0</v>
      </c>
      <c r="O92" s="12">
        <v>0</v>
      </c>
      <c r="P92" s="21">
        <v>8.5</v>
      </c>
    </row>
    <row r="93" spans="2:16" ht="15.75" x14ac:dyDescent="0.25">
      <c r="J93" s="22" t="s">
        <v>561</v>
      </c>
      <c r="K93" s="91" t="str">
        <f>IFERROR(VLOOKUP(J93,'[1]4 Ano'!$I:$J,2,0),0)</f>
        <v>Em Pilarzinho</v>
      </c>
      <c r="L93" s="12">
        <v>3.5</v>
      </c>
      <c r="M93" s="12">
        <v>0</v>
      </c>
      <c r="N93" s="12">
        <v>3</v>
      </c>
      <c r="O93" s="12">
        <v>2</v>
      </c>
      <c r="P93" s="21">
        <v>8.5</v>
      </c>
    </row>
    <row r="94" spans="2:16" ht="15.75" x14ac:dyDescent="0.25">
      <c r="J94" s="20" t="s">
        <v>543</v>
      </c>
      <c r="K94" s="91" t="str">
        <f>IFERROR(VLOOKUP(J94,'[1]4 Ano'!$I:$J,2,0),0)</f>
        <v>Em Profa Joana Raksa</v>
      </c>
      <c r="L94" s="12">
        <v>0</v>
      </c>
      <c r="M94" s="12">
        <v>2</v>
      </c>
      <c r="N94" s="12">
        <v>3.5</v>
      </c>
      <c r="O94" s="12">
        <v>3</v>
      </c>
      <c r="P94" s="21">
        <v>8.5</v>
      </c>
    </row>
    <row r="95" spans="2:16" ht="15.75" x14ac:dyDescent="0.25">
      <c r="J95" s="20" t="s">
        <v>598</v>
      </c>
      <c r="K95" s="91" t="str">
        <f>IFERROR(VLOOKUP(J95,'[1]4 Ano'!$I:$J,2,0),0)</f>
        <v>Cei Jornalista Claudio Abramo</v>
      </c>
      <c r="L95" s="12">
        <v>0</v>
      </c>
      <c r="M95" s="12">
        <v>4</v>
      </c>
      <c r="N95" s="12">
        <v>0</v>
      </c>
      <c r="O95" s="12">
        <v>4.5</v>
      </c>
      <c r="P95" s="21">
        <v>8.5</v>
      </c>
    </row>
    <row r="96" spans="2:16" ht="15.75" x14ac:dyDescent="0.25">
      <c r="J96" s="22" t="s">
        <v>622</v>
      </c>
      <c r="K96" s="91" t="str">
        <f>IFERROR(VLOOKUP(J96,'[1]4 Ano'!$I:$J,2,0),0)</f>
        <v>Em Vila Torres</v>
      </c>
      <c r="L96" s="12">
        <v>0</v>
      </c>
      <c r="M96" s="12">
        <v>3</v>
      </c>
      <c r="N96" s="12">
        <v>2.5</v>
      </c>
      <c r="O96" s="12">
        <v>3</v>
      </c>
      <c r="P96" s="21">
        <v>8.5</v>
      </c>
    </row>
    <row r="97" spans="10:16" ht="15.75" x14ac:dyDescent="0.25">
      <c r="J97" s="22" t="s">
        <v>701</v>
      </c>
      <c r="K97" s="91" t="str">
        <f>IFERROR(VLOOKUP(J97,'[1]4 Ano'!$I:$J,2,0),0)</f>
        <v>Cei Doutel De Andrade</v>
      </c>
      <c r="L97" s="12">
        <v>0</v>
      </c>
      <c r="M97" s="12">
        <v>4</v>
      </c>
      <c r="N97" s="12">
        <v>4.5</v>
      </c>
      <c r="O97" s="12">
        <v>0</v>
      </c>
      <c r="P97" s="21">
        <v>8.5</v>
      </c>
    </row>
    <row r="98" spans="10:16" ht="15.75" x14ac:dyDescent="0.25">
      <c r="J98" s="22" t="s">
        <v>504</v>
      </c>
      <c r="K98" s="91" t="str">
        <f>IFERROR(VLOOKUP(J98,'[1]4 Ano'!$I:$J,2,0),0)</f>
        <v>Em Prof Leonel Moro</v>
      </c>
      <c r="L98" s="12">
        <v>4</v>
      </c>
      <c r="M98" s="12">
        <v>4</v>
      </c>
      <c r="N98" s="12">
        <v>0</v>
      </c>
      <c r="O98" s="12">
        <v>0</v>
      </c>
      <c r="P98" s="21">
        <v>8</v>
      </c>
    </row>
    <row r="99" spans="10:16" ht="15.75" x14ac:dyDescent="0.25">
      <c r="J99" s="22" t="s">
        <v>605</v>
      </c>
      <c r="K99" s="91" t="str">
        <f>IFERROR(VLOOKUP(J99,'[1]4 Ano'!$I:$J,2,0),0)</f>
        <v>Em Joao Amazonas</v>
      </c>
      <c r="L99" s="12">
        <v>3</v>
      </c>
      <c r="M99" s="12">
        <v>2.5</v>
      </c>
      <c r="N99" s="12">
        <v>2.5</v>
      </c>
      <c r="O99" s="12">
        <v>0</v>
      </c>
      <c r="P99" s="21">
        <v>8</v>
      </c>
    </row>
    <row r="100" spans="10:16" ht="15.75" x14ac:dyDescent="0.25">
      <c r="J100" s="20" t="s">
        <v>629</v>
      </c>
      <c r="K100" s="91" t="str">
        <f>IFERROR(VLOOKUP(J100,'[1]4 Ano'!$I:$J,2,0),0)</f>
        <v>Cei Olivio Soares Saboia</v>
      </c>
      <c r="L100" s="12">
        <v>2.5</v>
      </c>
      <c r="M100" s="12">
        <v>3</v>
      </c>
      <c r="N100" s="12">
        <v>2.5</v>
      </c>
      <c r="O100" s="12">
        <v>0</v>
      </c>
      <c r="P100" s="21">
        <v>8</v>
      </c>
    </row>
    <row r="101" spans="10:16" ht="15.75" x14ac:dyDescent="0.25">
      <c r="J101" s="22" t="s">
        <v>673</v>
      </c>
      <c r="K101" s="91" t="str">
        <f>IFERROR(VLOOKUP(J101,'[1]4 Ano'!$I:$J,2,0),0)</f>
        <v>Cei Eva Da Silva</v>
      </c>
      <c r="L101" s="12">
        <v>2</v>
      </c>
      <c r="M101" s="12">
        <v>0</v>
      </c>
      <c r="N101" s="12">
        <v>3.5</v>
      </c>
      <c r="O101" s="12">
        <v>2.5</v>
      </c>
      <c r="P101" s="21">
        <v>8</v>
      </c>
    </row>
    <row r="102" spans="10:16" ht="15.75" x14ac:dyDescent="0.25">
      <c r="J102" s="22" t="s">
        <v>709</v>
      </c>
      <c r="K102" s="91" t="str">
        <f>IFERROR(VLOOKUP(J102,'[1]4 Ano'!$I:$J,2,0),0)</f>
        <v>Em Vila Torres</v>
      </c>
      <c r="L102" s="12">
        <v>1</v>
      </c>
      <c r="M102" s="12">
        <v>2.5</v>
      </c>
      <c r="N102" s="12">
        <v>2.5</v>
      </c>
      <c r="O102" s="12">
        <v>2</v>
      </c>
      <c r="P102" s="21">
        <v>8</v>
      </c>
    </row>
    <row r="103" spans="10:16" ht="15.75" x14ac:dyDescent="0.25">
      <c r="J103" s="22" t="s">
        <v>660</v>
      </c>
      <c r="K103" s="91" t="str">
        <f>IFERROR(VLOOKUP(J103,'[1]4 Ano'!$I:$J,2,0),0)</f>
        <v>Cei Julio Moreira</v>
      </c>
      <c r="L103" s="12">
        <v>0</v>
      </c>
      <c r="M103" s="12">
        <v>2</v>
      </c>
      <c r="N103" s="12">
        <v>3</v>
      </c>
      <c r="O103" s="12">
        <v>3</v>
      </c>
      <c r="P103" s="21">
        <v>8</v>
      </c>
    </row>
    <row r="104" spans="10:16" ht="15.75" x14ac:dyDescent="0.25">
      <c r="J104" s="22" t="s">
        <v>661</v>
      </c>
      <c r="K104" s="91" t="str">
        <f>IFERROR(VLOOKUP(J104,'[1]4 Ano'!$I:$J,2,0),0)</f>
        <v>EM Dr Mario Faraco</v>
      </c>
      <c r="L104" s="12">
        <v>0</v>
      </c>
      <c r="M104" s="12">
        <v>3</v>
      </c>
      <c r="N104" s="12">
        <v>5</v>
      </c>
      <c r="O104" s="12">
        <v>0</v>
      </c>
      <c r="P104" s="21">
        <v>8</v>
      </c>
    </row>
    <row r="105" spans="10:16" ht="15.75" x14ac:dyDescent="0.25">
      <c r="J105" s="22" t="s">
        <v>669</v>
      </c>
      <c r="K105" s="91" t="str">
        <f>IFERROR(VLOOKUP(J105,'[1]4 Ano'!$I:$J,2,0),0)</f>
        <v>Em Cerro Azul</v>
      </c>
      <c r="L105" s="12">
        <v>0</v>
      </c>
      <c r="M105" s="12">
        <v>2</v>
      </c>
      <c r="N105" s="12">
        <v>3.5</v>
      </c>
      <c r="O105" s="12">
        <v>2.5</v>
      </c>
      <c r="P105" s="21">
        <v>8</v>
      </c>
    </row>
    <row r="106" spans="10:16" ht="15.75" x14ac:dyDescent="0.25">
      <c r="J106" s="20" t="s">
        <v>705</v>
      </c>
      <c r="K106" s="91" t="str">
        <f>IFERROR(VLOOKUP(J106,'[1]4 Ano'!$I:$J,2,0),0)</f>
        <v>Em Elevir Dionisio - A</v>
      </c>
      <c r="L106" s="12">
        <v>0</v>
      </c>
      <c r="M106" s="12">
        <v>2</v>
      </c>
      <c r="N106" s="12">
        <v>4</v>
      </c>
      <c r="O106" s="12">
        <v>2</v>
      </c>
      <c r="P106" s="21">
        <v>8</v>
      </c>
    </row>
    <row r="107" spans="10:16" ht="15.75" x14ac:dyDescent="0.25">
      <c r="J107" s="22" t="s">
        <v>723</v>
      </c>
      <c r="K107" s="91" t="str">
        <f>IFERROR(VLOOKUP(J107,'[1]4 Ano'!$I:$J,2,0),0)</f>
        <v>Em Ditmar Brepohl</v>
      </c>
      <c r="L107" s="12">
        <v>0</v>
      </c>
      <c r="M107" s="12">
        <v>5</v>
      </c>
      <c r="N107" s="12">
        <v>3</v>
      </c>
      <c r="O107" s="12">
        <v>0</v>
      </c>
      <c r="P107" s="21">
        <v>8</v>
      </c>
    </row>
    <row r="108" spans="10:16" ht="15.75" x14ac:dyDescent="0.25">
      <c r="J108" s="55" t="s">
        <v>438</v>
      </c>
      <c r="K108" s="91" t="str">
        <f>IFERROR(VLOOKUP(J108,'[1]4 Ano'!$I:$J,2,0),0)</f>
        <v>Cei Curitiba Ano 300</v>
      </c>
      <c r="L108" s="54">
        <v>4</v>
      </c>
      <c r="M108" s="54">
        <v>0</v>
      </c>
      <c r="N108" s="54">
        <v>3.5</v>
      </c>
      <c r="O108" s="54">
        <v>0</v>
      </c>
      <c r="P108" s="93">
        <v>7.5</v>
      </c>
    </row>
    <row r="109" spans="10:16" ht="15.75" x14ac:dyDescent="0.25">
      <c r="J109" s="22" t="s">
        <v>474</v>
      </c>
      <c r="K109" s="91" t="str">
        <f>IFERROR(VLOOKUP(J109,'[1]4 Ano'!$I:$J,2,0),0)</f>
        <v>Em Prof America Da Costa Saboia</v>
      </c>
      <c r="L109" s="12">
        <v>3.5</v>
      </c>
      <c r="M109" s="12">
        <v>0</v>
      </c>
      <c r="N109" s="12">
        <v>0</v>
      </c>
      <c r="O109" s="12">
        <v>4</v>
      </c>
      <c r="P109" s="21">
        <v>7.5</v>
      </c>
    </row>
    <row r="110" spans="10:16" ht="15.75" x14ac:dyDescent="0.25">
      <c r="J110" s="22" t="s">
        <v>623</v>
      </c>
      <c r="K110" s="91" t="str">
        <f>IFERROR(VLOOKUP(J110,'[1]4 Ano'!$I:$J,2,0),0)</f>
        <v>Em Jardim Europa</v>
      </c>
      <c r="L110" s="12">
        <v>3</v>
      </c>
      <c r="M110" s="12">
        <v>2</v>
      </c>
      <c r="N110" s="12">
        <v>2.5</v>
      </c>
      <c r="O110" s="12">
        <v>0</v>
      </c>
      <c r="P110" s="21">
        <v>7.5</v>
      </c>
    </row>
    <row r="111" spans="10:16" ht="15.75" x14ac:dyDescent="0.25">
      <c r="J111" s="20" t="s">
        <v>583</v>
      </c>
      <c r="K111" s="91" t="str">
        <f>IFERROR(VLOOKUP(J111,'[1]4 Ano'!$I:$J,2,0),0)</f>
        <v>Em Vila Torres</v>
      </c>
      <c r="L111" s="12">
        <v>2.5</v>
      </c>
      <c r="M111" s="12">
        <v>2</v>
      </c>
      <c r="N111" s="12">
        <v>3</v>
      </c>
      <c r="O111" s="12">
        <v>0</v>
      </c>
      <c r="P111" s="21">
        <v>7.5</v>
      </c>
    </row>
    <row r="112" spans="10:16" ht="15.75" x14ac:dyDescent="0.25">
      <c r="J112" s="22" t="s">
        <v>576</v>
      </c>
      <c r="K112" s="91" t="str">
        <f>IFERROR(VLOOKUP(J112,'[1]4 Ano'!$I:$J,2,0),0)</f>
        <v>Em Vinhedos</v>
      </c>
      <c r="L112" s="12">
        <v>2</v>
      </c>
      <c r="M112" s="12">
        <v>0</v>
      </c>
      <c r="N112" s="12">
        <v>2.5</v>
      </c>
      <c r="O112" s="12">
        <v>3</v>
      </c>
      <c r="P112" s="21">
        <v>7.5</v>
      </c>
    </row>
    <row r="113" spans="10:16" ht="15.75" x14ac:dyDescent="0.25">
      <c r="J113" s="22" t="s">
        <v>657</v>
      </c>
      <c r="K113" s="91" t="str">
        <f>IFERROR(VLOOKUP(J113,'[1]4 Ano'!$I:$J,2,0),0)</f>
        <v>E Municipal Profa Ma</v>
      </c>
      <c r="L113" s="12">
        <v>2</v>
      </c>
      <c r="M113" s="12">
        <v>2.5</v>
      </c>
      <c r="N113" s="12">
        <v>3</v>
      </c>
      <c r="O113" s="12">
        <v>0</v>
      </c>
      <c r="P113" s="21">
        <v>7.5</v>
      </c>
    </row>
    <row r="114" spans="10:16" ht="15.75" x14ac:dyDescent="0.25">
      <c r="J114" s="20" t="s">
        <v>676</v>
      </c>
      <c r="K114" s="91" t="str">
        <f>IFERROR(VLOOKUP(J114,'[1]4 Ano'!$I:$J,2,0),0)</f>
        <v>Em Vinhedos</v>
      </c>
      <c r="L114" s="12">
        <v>2</v>
      </c>
      <c r="M114" s="12">
        <v>0</v>
      </c>
      <c r="N114" s="12">
        <v>2.5</v>
      </c>
      <c r="O114" s="12">
        <v>3</v>
      </c>
      <c r="P114" s="21">
        <v>7.5</v>
      </c>
    </row>
    <row r="115" spans="10:16" ht="15.75" x14ac:dyDescent="0.25">
      <c r="J115" s="55" t="s">
        <v>713</v>
      </c>
      <c r="K115" s="91" t="str">
        <f>IFERROR(VLOOKUP(J115,'[1]4 Ano'!$I:$J,2,0),0)</f>
        <v>Em Gov Leonel De Moura Brizola</v>
      </c>
      <c r="L115" s="54">
        <v>1</v>
      </c>
      <c r="M115" s="54">
        <v>2.5</v>
      </c>
      <c r="N115" s="54">
        <v>3</v>
      </c>
      <c r="O115" s="54">
        <v>1</v>
      </c>
      <c r="P115" s="93">
        <v>7.5</v>
      </c>
    </row>
    <row r="116" spans="10:16" ht="15.75" x14ac:dyDescent="0.25">
      <c r="J116" s="20" t="s">
        <v>537</v>
      </c>
      <c r="K116" s="91" t="str">
        <f>IFERROR(VLOOKUP(J116,'[1]4 Ano'!$I:$J,2,0),0)</f>
        <v>Cei Eva Da Silva</v>
      </c>
      <c r="L116" s="12">
        <v>0</v>
      </c>
      <c r="M116" s="12">
        <v>0</v>
      </c>
      <c r="N116" s="12">
        <v>3.5</v>
      </c>
      <c r="O116" s="12">
        <v>4</v>
      </c>
      <c r="P116" s="21">
        <v>7.5</v>
      </c>
    </row>
    <row r="117" spans="10:16" ht="15.75" x14ac:dyDescent="0.25">
      <c r="J117" s="22" t="s">
        <v>678</v>
      </c>
      <c r="K117" s="91" t="str">
        <f>IFERROR(VLOOKUP(J117,'[1]4 Ano'!$I:$J,2,0),0)</f>
        <v>Cei Julio Moreira</v>
      </c>
      <c r="L117" s="12">
        <v>0</v>
      </c>
      <c r="M117" s="12">
        <v>2.5</v>
      </c>
      <c r="N117" s="12">
        <v>2</v>
      </c>
      <c r="O117" s="12">
        <v>3</v>
      </c>
      <c r="P117" s="21">
        <v>7.5</v>
      </c>
    </row>
    <row r="118" spans="10:16" ht="15.75" x14ac:dyDescent="0.25">
      <c r="J118" s="22" t="s">
        <v>744</v>
      </c>
      <c r="K118" s="91" t="str">
        <f>IFERROR(VLOOKUP(J118,'[1]4 Ano'!$I:$J,2,0),0)</f>
        <v>C Positivo Internacional</v>
      </c>
      <c r="L118" s="12">
        <v>0</v>
      </c>
      <c r="M118" s="12">
        <v>0</v>
      </c>
      <c r="N118" s="12">
        <v>3</v>
      </c>
      <c r="O118" s="12">
        <v>4.5</v>
      </c>
      <c r="P118" s="21">
        <v>7.5</v>
      </c>
    </row>
    <row r="119" spans="10:16" ht="15.75" x14ac:dyDescent="0.25">
      <c r="J119" s="55" t="s">
        <v>769</v>
      </c>
      <c r="K119" s="91" t="str">
        <f>IFERROR(VLOOKUP(J119,'[1]4 Ano'!$I:$J,2,0),0)</f>
        <v>Em Ditmar Brepohl</v>
      </c>
      <c r="L119" s="54">
        <v>0</v>
      </c>
      <c r="M119" s="54">
        <v>3</v>
      </c>
      <c r="N119" s="54">
        <v>2.5</v>
      </c>
      <c r="O119" s="54">
        <v>2</v>
      </c>
      <c r="P119" s="56">
        <v>7.5</v>
      </c>
    </row>
    <row r="120" spans="10:16" ht="15.75" x14ac:dyDescent="0.25">
      <c r="J120" s="22" t="s">
        <v>519</v>
      </c>
      <c r="K120" s="91" t="str">
        <f>IFERROR(VLOOKUP(J120,'[1]4 Ano'!$I:$J,2,0),0)</f>
        <v>Cei Julio Moreira</v>
      </c>
      <c r="L120" s="12">
        <v>4</v>
      </c>
      <c r="M120" s="12">
        <v>0</v>
      </c>
      <c r="N120" s="12">
        <v>3</v>
      </c>
      <c r="O120" s="12">
        <v>0</v>
      </c>
      <c r="P120" s="21">
        <v>7</v>
      </c>
    </row>
    <row r="121" spans="10:16" ht="15.75" x14ac:dyDescent="0.25">
      <c r="J121" s="20" t="s">
        <v>527</v>
      </c>
      <c r="K121" s="91" t="str">
        <f>IFERROR(VLOOKUP(J121,'[1]4 Ano'!$I:$J,2,0),0)</f>
        <v>Uei Maria De Lourdes Lamas Pegoraro</v>
      </c>
      <c r="L121" s="12">
        <v>4</v>
      </c>
      <c r="M121" s="12">
        <v>3</v>
      </c>
      <c r="N121" s="12">
        <v>0</v>
      </c>
      <c r="O121" s="12">
        <v>0</v>
      </c>
      <c r="P121" s="21">
        <v>7</v>
      </c>
    </row>
    <row r="122" spans="10:16" ht="15.75" x14ac:dyDescent="0.25">
      <c r="J122" s="20" t="s">
        <v>506</v>
      </c>
      <c r="K122" s="91" t="str">
        <f>IFERROR(VLOOKUP(J122,'[1]4 Ano'!$I:$J,2,0),0)</f>
        <v>Cei Julio Moreira</v>
      </c>
      <c r="L122" s="12">
        <v>4</v>
      </c>
      <c r="M122" s="12">
        <v>0</v>
      </c>
      <c r="N122" s="12">
        <v>0</v>
      </c>
      <c r="O122" s="12">
        <v>3</v>
      </c>
      <c r="P122" s="21">
        <v>7</v>
      </c>
    </row>
    <row r="123" spans="10:16" ht="15.75" x14ac:dyDescent="0.25">
      <c r="J123" s="22" t="s">
        <v>604</v>
      </c>
      <c r="K123" s="91" t="str">
        <f>IFERROR(VLOOKUP(J123,'[1]4 Ano'!$I:$J,2,0),0)</f>
        <v>Tistu</v>
      </c>
      <c r="L123" s="12">
        <v>3</v>
      </c>
      <c r="M123" s="12">
        <v>4</v>
      </c>
      <c r="N123" s="12">
        <v>0</v>
      </c>
      <c r="O123" s="12">
        <v>0</v>
      </c>
      <c r="P123" s="21">
        <v>7</v>
      </c>
    </row>
    <row r="124" spans="10:16" ht="15.75" x14ac:dyDescent="0.25">
      <c r="J124" s="22" t="s">
        <v>580</v>
      </c>
      <c r="K124" s="91" t="str">
        <f>IFERROR(VLOOKUP(J124,'[1]4 Ano'!$I:$J,2,0),0)</f>
        <v>Em Prof America Da Costa Saboia</v>
      </c>
      <c r="L124" s="12">
        <v>3</v>
      </c>
      <c r="M124" s="12">
        <v>4</v>
      </c>
      <c r="N124" s="12">
        <v>0</v>
      </c>
      <c r="O124" s="12">
        <v>0</v>
      </c>
      <c r="P124" s="21">
        <v>7</v>
      </c>
    </row>
    <row r="125" spans="10:16" ht="15.75" x14ac:dyDescent="0.25">
      <c r="J125" s="20" t="s">
        <v>620</v>
      </c>
      <c r="K125" s="91" t="str">
        <f>IFERROR(VLOOKUP(J125,'[1]4 Ano'!$I:$J,2,0),0)</f>
        <v>Em Nova Esperanca</v>
      </c>
      <c r="L125" s="12">
        <v>2.5</v>
      </c>
      <c r="M125" s="12">
        <v>0</v>
      </c>
      <c r="N125" s="12">
        <v>1.5</v>
      </c>
      <c r="O125" s="12">
        <v>3</v>
      </c>
      <c r="P125" s="21">
        <v>7</v>
      </c>
    </row>
    <row r="126" spans="10:16" ht="15.75" x14ac:dyDescent="0.25">
      <c r="J126" s="22" t="s">
        <v>526</v>
      </c>
      <c r="K126" s="91" t="str">
        <f>IFERROR(VLOOKUP(J126,'[1]4 Ano'!$I:$J,2,0),0)</f>
        <v>Em Elevir Dionisio</v>
      </c>
      <c r="L126" s="12">
        <v>2</v>
      </c>
      <c r="M126" s="12">
        <v>3</v>
      </c>
      <c r="N126" s="12">
        <v>2</v>
      </c>
      <c r="O126" s="12">
        <v>0</v>
      </c>
      <c r="P126" s="21">
        <v>7</v>
      </c>
    </row>
    <row r="127" spans="10:16" ht="15.75" x14ac:dyDescent="0.25">
      <c r="J127" s="20" t="s">
        <v>562</v>
      </c>
      <c r="K127" s="91" t="str">
        <f>IFERROR(VLOOKUP(J127,'[1]4 Ano'!$I:$J,2,0),0)</f>
        <v>Em Profa Joana Raksa</v>
      </c>
      <c r="L127" s="12">
        <v>1.5</v>
      </c>
      <c r="M127" s="12">
        <v>0</v>
      </c>
      <c r="N127" s="12">
        <v>2</v>
      </c>
      <c r="O127" s="12">
        <v>3.5</v>
      </c>
      <c r="P127" s="21">
        <v>7</v>
      </c>
    </row>
    <row r="128" spans="10:16" ht="15.75" x14ac:dyDescent="0.25">
      <c r="J128" s="20" t="s">
        <v>493</v>
      </c>
      <c r="K128" s="91" t="str">
        <f>IFERROR(VLOOKUP(J128,'[1]4 Ano'!$I:$J,2,0),0)</f>
        <v>Em Prof Rejane Sachette</v>
      </c>
      <c r="L128" s="12">
        <v>0</v>
      </c>
      <c r="M128" s="12">
        <v>2</v>
      </c>
      <c r="N128" s="12">
        <v>2</v>
      </c>
      <c r="O128" s="12">
        <v>3</v>
      </c>
      <c r="P128" s="21">
        <v>7</v>
      </c>
    </row>
    <row r="129" spans="10:16" ht="15.75" x14ac:dyDescent="0.25">
      <c r="J129" s="22" t="s">
        <v>682</v>
      </c>
      <c r="K129" s="91" t="str">
        <f>IFERROR(VLOOKUP(J129,'[1]4 Ano'!$I:$J,2,0),0)</f>
        <v>Em Campo Mourao</v>
      </c>
      <c r="L129" s="12">
        <v>0</v>
      </c>
      <c r="M129" s="12">
        <v>0</v>
      </c>
      <c r="N129" s="12">
        <v>4</v>
      </c>
      <c r="O129" s="12">
        <v>3</v>
      </c>
      <c r="P129" s="21">
        <v>7</v>
      </c>
    </row>
    <row r="130" spans="10:16" ht="15.75" x14ac:dyDescent="0.25">
      <c r="J130" s="20" t="s">
        <v>741</v>
      </c>
      <c r="K130" s="91" t="str">
        <f>IFERROR(VLOOKUP(J130,'[1]4 Ano'!$I:$J,2,0),0)</f>
        <v>Em Ditmar Brepohl</v>
      </c>
      <c r="L130" s="12">
        <v>0</v>
      </c>
      <c r="M130" s="12">
        <v>3</v>
      </c>
      <c r="N130" s="12">
        <v>4</v>
      </c>
      <c r="O130" s="12">
        <v>0</v>
      </c>
      <c r="P130" s="21">
        <v>7</v>
      </c>
    </row>
    <row r="131" spans="10:16" ht="15.75" x14ac:dyDescent="0.25">
      <c r="J131" s="55" t="s">
        <v>753</v>
      </c>
      <c r="K131" s="91" t="str">
        <f>IFERROR(VLOOKUP(J131,'[1]4 Ano'!$I:$J,2,0),0)</f>
        <v>Cei Curitiba Ano 300</v>
      </c>
      <c r="L131" s="54">
        <v>0</v>
      </c>
      <c r="M131" s="54">
        <v>0</v>
      </c>
      <c r="N131" s="54">
        <v>3.5</v>
      </c>
      <c r="O131" s="54">
        <v>3.5</v>
      </c>
      <c r="P131" s="93">
        <v>7</v>
      </c>
    </row>
    <row r="132" spans="10:16" ht="15.75" x14ac:dyDescent="0.25">
      <c r="J132" s="20" t="s">
        <v>536</v>
      </c>
      <c r="K132" s="91" t="str">
        <f>IFERROR(VLOOKUP(J132,'[1]4 Ano'!$I:$J,2,0),0)</f>
        <v>Em Profa Joana Raksa</v>
      </c>
      <c r="L132" s="12">
        <v>3.5</v>
      </c>
      <c r="M132" s="12">
        <v>3</v>
      </c>
      <c r="N132" s="12">
        <v>0</v>
      </c>
      <c r="O132" s="12">
        <v>0</v>
      </c>
      <c r="P132" s="21">
        <v>6.5</v>
      </c>
    </row>
    <row r="133" spans="10:16" ht="15.75" x14ac:dyDescent="0.25">
      <c r="J133" s="22" t="s">
        <v>609</v>
      </c>
      <c r="K133" s="91" t="str">
        <f>IFERROR(VLOOKUP(J133,'[1]4 Ano'!$I:$J,2,0),0)</f>
        <v>em joao macedo filho</v>
      </c>
      <c r="L133" s="12">
        <v>3</v>
      </c>
      <c r="M133" s="12">
        <v>0</v>
      </c>
      <c r="N133" s="12">
        <v>3.5</v>
      </c>
      <c r="O133" s="12">
        <v>0</v>
      </c>
      <c r="P133" s="21">
        <v>6.5</v>
      </c>
    </row>
    <row r="134" spans="10:16" ht="15.75" x14ac:dyDescent="0.25">
      <c r="J134" s="22" t="s">
        <v>499</v>
      </c>
      <c r="K134" s="91" t="str">
        <f>IFERROR(VLOOKUP(J134,'[1]4 Ano'!$I:$J,2,0),0)</f>
        <v>Em Nova Esperanca</v>
      </c>
      <c r="L134" s="12">
        <v>2</v>
      </c>
      <c r="M134" s="12">
        <v>0</v>
      </c>
      <c r="N134" s="12">
        <v>2</v>
      </c>
      <c r="O134" s="12">
        <v>2.5</v>
      </c>
      <c r="P134" s="21">
        <v>6.5</v>
      </c>
    </row>
    <row r="135" spans="10:16" ht="15.75" x14ac:dyDescent="0.25">
      <c r="J135" s="22" t="s">
        <v>736</v>
      </c>
      <c r="K135" s="91" t="str">
        <f>IFERROR(VLOOKUP(J135,'[1]4 Ano'!$I:$J,2,0),0)</f>
        <v>Em Joao Amazonas</v>
      </c>
      <c r="L135" s="12">
        <v>2</v>
      </c>
      <c r="M135" s="12">
        <v>2.5</v>
      </c>
      <c r="N135" s="12">
        <v>2</v>
      </c>
      <c r="O135" s="12">
        <v>0</v>
      </c>
      <c r="P135" s="21">
        <v>6.5</v>
      </c>
    </row>
    <row r="136" spans="10:16" ht="15.75" x14ac:dyDescent="0.25">
      <c r="J136" s="20" t="s">
        <v>697</v>
      </c>
      <c r="K136" s="91" t="str">
        <f>IFERROR(VLOOKUP(J136,'[1]4 Ano'!$I:$J,2,0),0)</f>
        <v>Cei Eva Da Silva</v>
      </c>
      <c r="L136" s="12">
        <v>1</v>
      </c>
      <c r="M136" s="12">
        <v>0</v>
      </c>
      <c r="N136" s="12">
        <v>2.5</v>
      </c>
      <c r="O136" s="12">
        <v>3</v>
      </c>
      <c r="P136" s="21">
        <v>6.5</v>
      </c>
    </row>
    <row r="137" spans="10:16" ht="15.75" x14ac:dyDescent="0.25">
      <c r="J137" s="20" t="s">
        <v>541</v>
      </c>
      <c r="K137" s="91" t="str">
        <f>IFERROR(VLOOKUP(J137,'[1]4 Ano'!$I:$J,2,0),0)</f>
        <v>Em Wenceslau Braz</v>
      </c>
      <c r="L137" s="12">
        <v>0</v>
      </c>
      <c r="M137" s="12">
        <v>3</v>
      </c>
      <c r="N137" s="12">
        <v>3.5</v>
      </c>
      <c r="O137" s="12">
        <v>0</v>
      </c>
      <c r="P137" s="21">
        <v>6.5</v>
      </c>
    </row>
    <row r="138" spans="10:16" ht="15.75" x14ac:dyDescent="0.25">
      <c r="J138" s="22" t="s">
        <v>785</v>
      </c>
      <c r="K138" s="91" t="str">
        <f>IFERROR(VLOOKUP(J138,'[1]4 Ano'!$I:$J,2,0),0)</f>
        <v>E Cei Prof Jose Wanderley Dia</v>
      </c>
      <c r="L138" s="12">
        <v>0</v>
      </c>
      <c r="M138" s="12">
        <v>0</v>
      </c>
      <c r="N138" s="12">
        <v>2</v>
      </c>
      <c r="O138" s="12">
        <v>4.5</v>
      </c>
      <c r="P138" s="21">
        <v>6.5</v>
      </c>
    </row>
    <row r="139" spans="10:16" ht="15.75" x14ac:dyDescent="0.25">
      <c r="J139" s="22" t="s">
        <v>530</v>
      </c>
      <c r="K139" s="91" t="str">
        <f>IFERROR(VLOOKUP(J139,'[1]4 Ano'!$I:$J,2,0),0)</f>
        <v>Cei Prof Antonio Pietruza</v>
      </c>
      <c r="L139" s="12">
        <v>4</v>
      </c>
      <c r="M139" s="12">
        <v>0</v>
      </c>
      <c r="N139" s="12">
        <v>0</v>
      </c>
      <c r="O139" s="12">
        <v>2</v>
      </c>
      <c r="P139" s="21">
        <v>6</v>
      </c>
    </row>
    <row r="140" spans="10:16" ht="15.75" x14ac:dyDescent="0.25">
      <c r="J140" s="22" t="s">
        <v>621</v>
      </c>
      <c r="K140" s="91" t="str">
        <f>IFERROR(VLOOKUP(J140,'[1]4 Ano'!$I:$J,2,0),0)</f>
        <v>Em Jardim Europa</v>
      </c>
      <c r="L140" s="12">
        <v>3</v>
      </c>
      <c r="M140" s="12">
        <v>0</v>
      </c>
      <c r="N140" s="12">
        <v>0</v>
      </c>
      <c r="O140" s="12">
        <v>3</v>
      </c>
      <c r="P140" s="21">
        <v>6</v>
      </c>
    </row>
    <row r="141" spans="10:16" ht="15.75" x14ac:dyDescent="0.25">
      <c r="J141" s="55" t="s">
        <v>452</v>
      </c>
      <c r="K141" s="91" t="str">
        <f>IFERROR(VLOOKUP(J141,'[1]4 Ano'!$I:$J,2,0),0)</f>
        <v>Cei Julio Moreira</v>
      </c>
      <c r="L141" s="54">
        <v>2</v>
      </c>
      <c r="M141" s="54">
        <v>2</v>
      </c>
      <c r="N141" s="54">
        <v>0</v>
      </c>
      <c r="O141" s="54">
        <v>2</v>
      </c>
      <c r="P141" s="93">
        <v>6</v>
      </c>
    </row>
    <row r="142" spans="10:16" ht="15.75" x14ac:dyDescent="0.25">
      <c r="J142" s="22" t="s">
        <v>614</v>
      </c>
      <c r="K142" s="91" t="str">
        <f>IFERROR(VLOOKUP(J142,'[1]4 Ano'!$I:$J,2,0),0)</f>
        <v>Em Paulo Freire</v>
      </c>
      <c r="L142" s="12">
        <v>2</v>
      </c>
      <c r="M142" s="12">
        <v>2</v>
      </c>
      <c r="N142" s="12">
        <v>2</v>
      </c>
      <c r="O142" s="12">
        <v>0</v>
      </c>
      <c r="P142" s="21">
        <v>6</v>
      </c>
    </row>
    <row r="143" spans="10:16" ht="15.75" x14ac:dyDescent="0.25">
      <c r="J143" s="20" t="s">
        <v>556</v>
      </c>
      <c r="K143" s="91" t="str">
        <f>IFERROR(VLOOKUP(J143,'[1]4 Ano'!$I:$J,2,0),0)</f>
        <v>Caic Candido Portinari</v>
      </c>
      <c r="L143" s="12">
        <v>0</v>
      </c>
      <c r="M143" s="12">
        <v>2</v>
      </c>
      <c r="N143" s="12">
        <v>2</v>
      </c>
      <c r="O143" s="12">
        <v>2</v>
      </c>
      <c r="P143" s="21">
        <v>6</v>
      </c>
    </row>
    <row r="144" spans="10:16" ht="15.75" x14ac:dyDescent="0.25">
      <c r="J144" s="20" t="s">
        <v>578</v>
      </c>
      <c r="K144" s="91" t="str">
        <f>IFERROR(VLOOKUP(J144,'[1]4 Ano'!$I:$J,2,0),0)</f>
        <v>Cei Julio Moreira</v>
      </c>
      <c r="L144" s="12">
        <v>0</v>
      </c>
      <c r="M144" s="12">
        <v>0</v>
      </c>
      <c r="N144" s="12">
        <v>3</v>
      </c>
      <c r="O144" s="12">
        <v>3</v>
      </c>
      <c r="P144" s="21">
        <v>6</v>
      </c>
    </row>
    <row r="145" spans="10:16" ht="15.75" x14ac:dyDescent="0.25">
      <c r="J145" s="22" t="s">
        <v>645</v>
      </c>
      <c r="K145" s="91" t="str">
        <f>IFERROR(VLOOKUP(J145,'[1]4 Ano'!$I:$J,2,0),0)</f>
        <v>Cei Eva Da Silva</v>
      </c>
      <c r="L145" s="12">
        <v>0</v>
      </c>
      <c r="M145" s="12">
        <v>0</v>
      </c>
      <c r="N145" s="12">
        <v>3</v>
      </c>
      <c r="O145" s="12">
        <v>3</v>
      </c>
      <c r="P145" s="21">
        <v>6</v>
      </c>
    </row>
    <row r="146" spans="10:16" ht="15.75" x14ac:dyDescent="0.25">
      <c r="J146" s="55" t="s">
        <v>767</v>
      </c>
      <c r="K146" s="91" t="str">
        <f>IFERROR(VLOOKUP(J146,'[1]4 Ano'!$I:$J,2,0),0)</f>
        <v>Em Nova Esperanca</v>
      </c>
      <c r="L146" s="54">
        <v>0</v>
      </c>
      <c r="M146" s="54">
        <v>0</v>
      </c>
      <c r="N146" s="54">
        <v>3</v>
      </c>
      <c r="O146" s="54">
        <v>3</v>
      </c>
      <c r="P146" s="93">
        <v>6</v>
      </c>
    </row>
    <row r="147" spans="10:16" ht="15.75" x14ac:dyDescent="0.25">
      <c r="J147" s="22" t="s">
        <v>760</v>
      </c>
      <c r="K147" s="91" t="str">
        <f>IFERROR(VLOOKUP(J147,'[1]4 Ano'!$I:$J,2,0),0)</f>
        <v>Em Wenceslau Braz - B</v>
      </c>
      <c r="L147" s="12">
        <v>0</v>
      </c>
      <c r="M147" s="12">
        <v>3.5</v>
      </c>
      <c r="N147" s="12">
        <v>0</v>
      </c>
      <c r="O147" s="12">
        <v>2.5</v>
      </c>
      <c r="P147" s="21">
        <v>6</v>
      </c>
    </row>
    <row r="148" spans="10:16" ht="15.75" x14ac:dyDescent="0.25">
      <c r="J148" s="20" t="s">
        <v>442</v>
      </c>
      <c r="K148" s="91" t="str">
        <f>IFERROR(VLOOKUP(J148,'[1]4 Ano'!$I:$J,2,0),0)</f>
        <v>E Sao Jorge De Ponta Grossa</v>
      </c>
      <c r="L148" s="12">
        <v>5.5</v>
      </c>
      <c r="M148" s="12">
        <v>0</v>
      </c>
      <c r="N148" s="12">
        <v>0</v>
      </c>
      <c r="O148" s="12">
        <v>0</v>
      </c>
      <c r="P148" s="21">
        <v>5.5</v>
      </c>
    </row>
    <row r="149" spans="10:16" ht="15.75" x14ac:dyDescent="0.25">
      <c r="J149" s="22" t="s">
        <v>631</v>
      </c>
      <c r="K149" s="91" t="str">
        <f>IFERROR(VLOOKUP(J149,'[1]4 Ano'!$I:$J,2,0),0)</f>
        <v>C Rosario</v>
      </c>
      <c r="L149" s="12">
        <v>2.5</v>
      </c>
      <c r="M149" s="12">
        <v>3</v>
      </c>
      <c r="N149" s="12">
        <v>0</v>
      </c>
      <c r="O149" s="12">
        <v>0</v>
      </c>
      <c r="P149" s="21">
        <v>5.5</v>
      </c>
    </row>
    <row r="150" spans="10:16" ht="15.75" x14ac:dyDescent="0.25">
      <c r="J150" s="22" t="s">
        <v>638</v>
      </c>
      <c r="K150" s="91" t="str">
        <f>IFERROR(VLOOKUP(J150,'[1]4 Ano'!$I:$J,2,0),0)</f>
        <v>Em Elevir Dionisio</v>
      </c>
      <c r="L150" s="12">
        <v>2.5</v>
      </c>
      <c r="M150" s="12">
        <v>0</v>
      </c>
      <c r="N150" s="12">
        <v>2</v>
      </c>
      <c r="O150" s="12">
        <v>1</v>
      </c>
      <c r="P150" s="21">
        <v>5.5</v>
      </c>
    </row>
    <row r="151" spans="10:16" ht="15.75" x14ac:dyDescent="0.25">
      <c r="J151" s="22" t="s">
        <v>800</v>
      </c>
      <c r="K151" s="91" t="str">
        <f>IFERROR(VLOOKUP(J151,'[1]4 Ano'!$I:$J,2,0),0)</f>
        <v>Em Wenceslau Braz</v>
      </c>
      <c r="L151" s="12">
        <v>1.5</v>
      </c>
      <c r="M151" s="12">
        <v>2</v>
      </c>
      <c r="N151" s="12">
        <v>2</v>
      </c>
      <c r="O151" s="12">
        <v>0</v>
      </c>
      <c r="P151" s="21">
        <v>5.5</v>
      </c>
    </row>
    <row r="152" spans="10:16" ht="15.75" x14ac:dyDescent="0.25">
      <c r="J152" s="22" t="s">
        <v>495</v>
      </c>
      <c r="K152" s="91" t="str">
        <f>IFERROR(VLOOKUP(J152,'[1]4 Ano'!$I:$J,2,0),0)</f>
        <v>Cei Olivio Soares Saboia</v>
      </c>
      <c r="L152" s="12">
        <v>0</v>
      </c>
      <c r="M152" s="12">
        <v>2.5</v>
      </c>
      <c r="N152" s="12">
        <v>3</v>
      </c>
      <c r="O152" s="12">
        <v>0</v>
      </c>
      <c r="P152" s="21">
        <v>5.5</v>
      </c>
    </row>
    <row r="153" spans="10:16" ht="15.75" x14ac:dyDescent="0.25">
      <c r="J153" s="20" t="s">
        <v>516</v>
      </c>
      <c r="K153" s="91" t="str">
        <f>IFERROR(VLOOKUP(J153,'[1]4 Ano'!$I:$J,2,0),0)</f>
        <v>Em Wenceslau Braz - B</v>
      </c>
      <c r="L153" s="12">
        <v>0</v>
      </c>
      <c r="M153" s="12">
        <v>3.5</v>
      </c>
      <c r="N153" s="12">
        <v>0</v>
      </c>
      <c r="O153" s="12">
        <v>2</v>
      </c>
      <c r="P153" s="21">
        <v>5.5</v>
      </c>
    </row>
    <row r="154" spans="10:16" ht="15.75" x14ac:dyDescent="0.25">
      <c r="J154" s="20" t="s">
        <v>759</v>
      </c>
      <c r="K154" s="91" t="str">
        <f>IFERROR(VLOOKUP(J154,'[1]4 Ano'!$I:$J,2,0),0)</f>
        <v>Em Prof Rejane Sachette</v>
      </c>
      <c r="L154" s="12">
        <v>0</v>
      </c>
      <c r="M154" s="12">
        <v>2.5</v>
      </c>
      <c r="N154" s="12">
        <v>0</v>
      </c>
      <c r="O154" s="12">
        <v>3</v>
      </c>
      <c r="P154" s="21">
        <v>5.5</v>
      </c>
    </row>
    <row r="155" spans="10:16" ht="15.75" x14ac:dyDescent="0.25">
      <c r="J155" s="22" t="s">
        <v>793</v>
      </c>
      <c r="K155" s="91" t="str">
        <f>IFERROR(VLOOKUP(J155,'[1]4 Ano'!$I:$J,2,0),0)</f>
        <v>Em Cerro Azul</v>
      </c>
      <c r="L155" s="12">
        <v>0</v>
      </c>
      <c r="M155" s="12">
        <v>0</v>
      </c>
      <c r="N155" s="12">
        <v>2.5</v>
      </c>
      <c r="O155" s="12">
        <v>3</v>
      </c>
      <c r="P155" s="21">
        <v>5.5</v>
      </c>
    </row>
    <row r="156" spans="10:16" ht="15.75" x14ac:dyDescent="0.25">
      <c r="J156" s="20" t="s">
        <v>804</v>
      </c>
      <c r="K156" s="91" t="str">
        <f>IFERROR(VLOOKUP(J156,'[1]4 Ano'!$I:$J,2,0),0)</f>
        <v>Em Madre Teresa De Calcuta</v>
      </c>
      <c r="L156" s="12">
        <v>0</v>
      </c>
      <c r="M156" s="12">
        <v>1.5</v>
      </c>
      <c r="N156" s="12">
        <v>2</v>
      </c>
      <c r="O156" s="12">
        <v>2</v>
      </c>
      <c r="P156" s="21">
        <v>5.5</v>
      </c>
    </row>
    <row r="157" spans="10:16" ht="15.75" x14ac:dyDescent="0.25">
      <c r="J157" s="20" t="s">
        <v>451</v>
      </c>
      <c r="K157" s="91" t="str">
        <f>IFERROR(VLOOKUP(J157,'[1]4 Ano'!$I:$J,2,0),0)</f>
        <v>E Sao Jorge De Ponta Grossa</v>
      </c>
      <c r="L157" s="12">
        <v>5</v>
      </c>
      <c r="M157" s="12">
        <v>0</v>
      </c>
      <c r="N157" s="12">
        <v>0</v>
      </c>
      <c r="O157" s="12">
        <v>0</v>
      </c>
      <c r="P157" s="21">
        <v>5</v>
      </c>
    </row>
    <row r="158" spans="10:16" ht="15.75" x14ac:dyDescent="0.25">
      <c r="J158" s="20" t="s">
        <v>454</v>
      </c>
      <c r="K158" s="91" t="str">
        <f>IFERROR(VLOOKUP(J158,'[1]4 Ano'!$I:$J,2,0),0)</f>
        <v>E Boas Novas</v>
      </c>
      <c r="L158" s="12">
        <v>5</v>
      </c>
      <c r="M158" s="12">
        <v>0</v>
      </c>
      <c r="N158" s="12">
        <v>0</v>
      </c>
      <c r="O158" s="12">
        <v>0</v>
      </c>
      <c r="P158" s="21">
        <v>5</v>
      </c>
    </row>
    <row r="159" spans="10:16" ht="15.75" x14ac:dyDescent="0.25">
      <c r="J159" s="22" t="s">
        <v>460</v>
      </c>
      <c r="K159" s="91" t="str">
        <f>IFERROR(VLOOKUP(J159,'[1]4 Ano'!$I:$J,2,0),0)</f>
        <v>E sao jorge de ponta grossa</v>
      </c>
      <c r="L159" s="12">
        <v>5</v>
      </c>
      <c r="M159" s="12">
        <v>0</v>
      </c>
      <c r="N159" s="12">
        <v>0</v>
      </c>
      <c r="O159" s="12">
        <v>0</v>
      </c>
      <c r="P159" s="21">
        <v>5</v>
      </c>
    </row>
    <row r="160" spans="10:16" ht="15.75" x14ac:dyDescent="0.25">
      <c r="J160" s="22" t="s">
        <v>714</v>
      </c>
      <c r="K160" s="91" t="str">
        <f>IFERROR(VLOOKUP(J160,'[1]4 Ano'!$I:$J,2,0),0)</f>
        <v>Cei Prof Antonio Pietruza</v>
      </c>
      <c r="L160" s="12">
        <v>2.5</v>
      </c>
      <c r="M160" s="12">
        <v>0</v>
      </c>
      <c r="N160" s="12">
        <v>0</v>
      </c>
      <c r="O160" s="12">
        <v>2.5</v>
      </c>
      <c r="P160" s="21">
        <v>5</v>
      </c>
    </row>
    <row r="161" spans="10:16" ht="15.75" x14ac:dyDescent="0.25">
      <c r="J161" s="22" t="s">
        <v>648</v>
      </c>
      <c r="K161" s="91" t="str">
        <f>IFERROR(VLOOKUP(J161,'[1]4 Ano'!$I:$J,2,0),0)</f>
        <v>Em Vila Torres</v>
      </c>
      <c r="L161" s="12">
        <v>2.5</v>
      </c>
      <c r="M161" s="12">
        <v>2.5</v>
      </c>
      <c r="N161" s="12">
        <v>0</v>
      </c>
      <c r="O161" s="12">
        <v>0</v>
      </c>
      <c r="P161" s="21">
        <v>5</v>
      </c>
    </row>
    <row r="162" spans="10:16" ht="15.75" x14ac:dyDescent="0.25">
      <c r="J162" s="22" t="s">
        <v>654</v>
      </c>
      <c r="K162" s="91" t="str">
        <f>IFERROR(VLOOKUP(J162,'[1]4 Ano'!$I:$J,2,0),0)</f>
        <v>Em Vila Torres</v>
      </c>
      <c r="L162" s="12">
        <v>2</v>
      </c>
      <c r="M162" s="12">
        <v>3</v>
      </c>
      <c r="N162" s="12">
        <v>0</v>
      </c>
      <c r="O162" s="12">
        <v>0</v>
      </c>
      <c r="P162" s="21">
        <v>5</v>
      </c>
    </row>
    <row r="163" spans="10:16" ht="15.75" x14ac:dyDescent="0.25">
      <c r="J163" s="22" t="s">
        <v>675</v>
      </c>
      <c r="K163" s="91" t="str">
        <f>IFERROR(VLOOKUP(J163,'[1]4 Ano'!$I:$J,2,0),0)</f>
        <v>Em Cleonice Braga Fonseca</v>
      </c>
      <c r="L163" s="12">
        <v>0</v>
      </c>
      <c r="M163" s="12">
        <v>5</v>
      </c>
      <c r="N163" s="12">
        <v>0</v>
      </c>
      <c r="O163" s="12">
        <v>0</v>
      </c>
      <c r="P163" s="21">
        <v>5</v>
      </c>
    </row>
    <row r="164" spans="10:16" ht="15.75" x14ac:dyDescent="0.25">
      <c r="J164" s="22" t="s">
        <v>719</v>
      </c>
      <c r="K164" s="91" t="str">
        <f>IFERROR(VLOOKUP(J164,'[1]4 Ano'!$I:$J,2,0),0)</f>
        <v>Em Pro-Morar Barigui</v>
      </c>
      <c r="L164" s="12">
        <v>0</v>
      </c>
      <c r="M164" s="12">
        <v>0</v>
      </c>
      <c r="N164" s="12">
        <v>2</v>
      </c>
      <c r="O164" s="12">
        <v>3</v>
      </c>
      <c r="P164" s="21">
        <v>5</v>
      </c>
    </row>
    <row r="165" spans="10:16" ht="15.75" x14ac:dyDescent="0.25">
      <c r="J165" s="22" t="s">
        <v>738</v>
      </c>
      <c r="K165" s="91" t="str">
        <f>IFERROR(VLOOKUP(J165,'[1]4 Ano'!$I:$J,2,0),0)</f>
        <v>C Sion</v>
      </c>
      <c r="L165" s="12">
        <v>0</v>
      </c>
      <c r="M165" s="12">
        <v>0</v>
      </c>
      <c r="N165" s="12">
        <v>5</v>
      </c>
      <c r="O165" s="12">
        <v>0</v>
      </c>
      <c r="P165" s="21">
        <v>5</v>
      </c>
    </row>
    <row r="166" spans="10:16" ht="15.75" x14ac:dyDescent="0.25">
      <c r="J166" s="22" t="s">
        <v>740</v>
      </c>
      <c r="K166" s="91" t="str">
        <f>IFERROR(VLOOKUP(J166,'[1]4 Ano'!$I:$J,2,0),0)</f>
        <v>Em Joao Amazonas</v>
      </c>
      <c r="L166" s="12">
        <v>0</v>
      </c>
      <c r="M166" s="12">
        <v>2</v>
      </c>
      <c r="N166" s="12">
        <v>3</v>
      </c>
      <c r="O166" s="12">
        <v>0</v>
      </c>
      <c r="P166" s="21">
        <v>5</v>
      </c>
    </row>
    <row r="167" spans="10:16" ht="15.75" x14ac:dyDescent="0.25">
      <c r="J167" s="22" t="s">
        <v>790</v>
      </c>
      <c r="K167" s="91" t="str">
        <f>IFERROR(VLOOKUP(J167,'[1]4 Ano'!$I:$J,2,0),0)</f>
        <v>Em Wenceslau Braz</v>
      </c>
      <c r="L167" s="12">
        <v>0</v>
      </c>
      <c r="M167" s="12">
        <v>0</v>
      </c>
      <c r="N167" s="12">
        <v>5</v>
      </c>
      <c r="O167" s="12">
        <v>0</v>
      </c>
      <c r="P167" s="21">
        <v>5</v>
      </c>
    </row>
    <row r="168" spans="10:16" ht="15.75" x14ac:dyDescent="0.25">
      <c r="J168" s="20" t="s">
        <v>799</v>
      </c>
      <c r="K168" s="91" t="str">
        <f>IFERROR(VLOOKUP(J168,'[1]4 Ano'!$I:$J,2,0),0)</f>
        <v>E Nympha Peplow</v>
      </c>
      <c r="L168" s="12">
        <v>0</v>
      </c>
      <c r="M168" s="12">
        <v>0</v>
      </c>
      <c r="N168" s="12">
        <v>5</v>
      </c>
      <c r="O168" s="12">
        <v>0</v>
      </c>
      <c r="P168" s="21">
        <v>5</v>
      </c>
    </row>
    <row r="169" spans="10:16" ht="15.75" x14ac:dyDescent="0.25">
      <c r="J169" s="55" t="s">
        <v>462</v>
      </c>
      <c r="K169" s="91" t="str">
        <f>IFERROR(VLOOKUP(J169,'[1]4 Ano'!$I:$J,2,0),0)</f>
        <v>Cei Julio Moreira</v>
      </c>
      <c r="L169" s="54">
        <v>4.5</v>
      </c>
      <c r="M169" s="54">
        <v>0</v>
      </c>
      <c r="N169" s="54">
        <v>0</v>
      </c>
      <c r="O169" s="54">
        <v>0</v>
      </c>
      <c r="P169" s="56">
        <v>4.5</v>
      </c>
    </row>
    <row r="170" spans="10:16" ht="15.75" x14ac:dyDescent="0.25">
      <c r="J170" s="20" t="s">
        <v>681</v>
      </c>
      <c r="K170" s="91" t="str">
        <f>IFERROR(VLOOKUP(J170,'[1]4 Ano'!$I:$J,2,0),0)</f>
        <v>Em Santa Agueda</v>
      </c>
      <c r="L170" s="12">
        <v>2</v>
      </c>
      <c r="M170" s="12">
        <v>0</v>
      </c>
      <c r="N170" s="12">
        <v>2.5</v>
      </c>
      <c r="O170" s="12">
        <v>0</v>
      </c>
      <c r="P170" s="21">
        <v>4.5</v>
      </c>
    </row>
    <row r="171" spans="10:16" ht="15.75" x14ac:dyDescent="0.25">
      <c r="J171" s="22" t="s">
        <v>708</v>
      </c>
      <c r="K171" s="91" t="str">
        <f>IFERROR(VLOOKUP(J171,'[1]4 Ano'!$I:$J,2,0),0)</f>
        <v>EM Gov Leonel de Moura Brizola</v>
      </c>
      <c r="L171" s="12">
        <v>1</v>
      </c>
      <c r="M171" s="12">
        <v>1</v>
      </c>
      <c r="N171" s="12">
        <v>2.5</v>
      </c>
      <c r="O171" s="12">
        <v>0</v>
      </c>
      <c r="P171" s="21">
        <v>4.5</v>
      </c>
    </row>
    <row r="172" spans="10:16" ht="15.75" x14ac:dyDescent="0.25">
      <c r="J172" s="20" t="s">
        <v>476</v>
      </c>
      <c r="K172" s="91" t="str">
        <f>IFERROR(VLOOKUP(J172,'[1]4 Ano'!$I:$J,2,0),0)</f>
        <v>Em Cleonice Braga Fonseca</v>
      </c>
      <c r="L172" s="12">
        <v>0</v>
      </c>
      <c r="M172" s="12">
        <v>4.5</v>
      </c>
      <c r="N172" s="12">
        <v>0</v>
      </c>
      <c r="O172" s="12">
        <v>0</v>
      </c>
      <c r="P172" s="21">
        <v>4.5</v>
      </c>
    </row>
    <row r="173" spans="10:16" ht="15.75" x14ac:dyDescent="0.25">
      <c r="J173" s="55" t="s">
        <v>600</v>
      </c>
      <c r="K173" s="91" t="str">
        <f>IFERROR(VLOOKUP(J173,'[1]4 Ano'!$I:$J,2,0),0)</f>
        <v>Em Ditmar Brepohl</v>
      </c>
      <c r="L173" s="54">
        <v>0</v>
      </c>
      <c r="M173" s="54">
        <v>2.5</v>
      </c>
      <c r="N173" s="54">
        <v>2</v>
      </c>
      <c r="O173" s="54">
        <v>0</v>
      </c>
      <c r="P173" s="93">
        <v>4.5</v>
      </c>
    </row>
    <row r="174" spans="10:16" ht="15.75" x14ac:dyDescent="0.25">
      <c r="J174" s="20" t="s">
        <v>626</v>
      </c>
      <c r="K174" s="91" t="str">
        <f>IFERROR(VLOOKUP(J174,'[1]4 Ano'!$I:$J,2,0),0)</f>
        <v>Em Marcal Justen</v>
      </c>
      <c r="L174" s="12">
        <v>0</v>
      </c>
      <c r="M174" s="12">
        <v>2</v>
      </c>
      <c r="N174" s="12">
        <v>0</v>
      </c>
      <c r="O174" s="12">
        <v>2.5</v>
      </c>
      <c r="P174" s="21">
        <v>4.5</v>
      </c>
    </row>
    <row r="175" spans="10:16" ht="15.75" x14ac:dyDescent="0.25">
      <c r="J175" s="22" t="s">
        <v>632</v>
      </c>
      <c r="K175" s="91" t="str">
        <f>IFERROR(VLOOKUP(J175,'[1]4 Ano'!$I:$J,2,0),0)</f>
        <v>Em Ditmar Brepohl</v>
      </c>
      <c r="L175" s="12">
        <v>0</v>
      </c>
      <c r="M175" s="12">
        <v>2</v>
      </c>
      <c r="N175" s="12">
        <v>2.5</v>
      </c>
      <c r="O175" s="12">
        <v>0</v>
      </c>
      <c r="P175" s="21">
        <v>4.5</v>
      </c>
    </row>
    <row r="176" spans="10:16" ht="15.75" x14ac:dyDescent="0.25">
      <c r="J176" s="22" t="s">
        <v>762</v>
      </c>
      <c r="K176" s="91" t="str">
        <f>IFERROR(VLOOKUP(J176,'[1]4 Ano'!$I:$J,2,0),0)</f>
        <v>Em Anisio Teixeira</v>
      </c>
      <c r="L176" s="12">
        <v>0</v>
      </c>
      <c r="M176" s="12">
        <v>2.5</v>
      </c>
      <c r="N176" s="12">
        <v>0</v>
      </c>
      <c r="O176" s="12">
        <v>2</v>
      </c>
      <c r="P176" s="21">
        <v>4.5</v>
      </c>
    </row>
    <row r="177" spans="10:16" ht="15.75" x14ac:dyDescent="0.25">
      <c r="J177" s="20" t="s">
        <v>782</v>
      </c>
      <c r="K177" s="91" t="str">
        <f>IFERROR(VLOOKUP(J177,'[1]4 Ano'!$I:$J,2,0),0)</f>
        <v>Em Paulo Freire</v>
      </c>
      <c r="L177" s="12">
        <v>0</v>
      </c>
      <c r="M177" s="12">
        <v>2.5</v>
      </c>
      <c r="N177" s="12">
        <v>2</v>
      </c>
      <c r="O177" s="12">
        <v>0</v>
      </c>
      <c r="P177" s="21">
        <v>4.5</v>
      </c>
    </row>
    <row r="178" spans="10:16" ht="15.75" x14ac:dyDescent="0.25">
      <c r="J178" s="22" t="s">
        <v>727</v>
      </c>
      <c r="K178" s="91" t="str">
        <f>IFERROR(VLOOKUP(J178,'[1]4 Ano'!$I:$J,2,0),0)</f>
        <v>Em Cleonice Braga Fonseca</v>
      </c>
      <c r="L178" s="12">
        <v>0</v>
      </c>
      <c r="M178" s="12">
        <v>4.5</v>
      </c>
      <c r="N178" s="12">
        <v>0</v>
      </c>
      <c r="O178" s="12">
        <v>0</v>
      </c>
      <c r="P178" s="21">
        <v>4.5</v>
      </c>
    </row>
    <row r="179" spans="10:16" ht="15.75" x14ac:dyDescent="0.25">
      <c r="J179" s="55" t="s">
        <v>783</v>
      </c>
      <c r="K179" s="91" t="str">
        <f>IFERROR(VLOOKUP(J179,'[1]4 Ano'!$I:$J,2,0),0)</f>
        <v>Cei Prof Lauro Esmanhoto - Equipe B</v>
      </c>
      <c r="L179" s="54">
        <v>0</v>
      </c>
      <c r="M179" s="54">
        <v>3</v>
      </c>
      <c r="N179" s="54">
        <v>1.5</v>
      </c>
      <c r="O179" s="54">
        <v>0</v>
      </c>
      <c r="P179" s="93">
        <v>4.5</v>
      </c>
    </row>
    <row r="180" spans="10:16" ht="15.75" x14ac:dyDescent="0.25">
      <c r="J180" s="22" t="s">
        <v>795</v>
      </c>
      <c r="K180" s="91" t="str">
        <f>IFERROR(VLOOKUP(J180,'[1]4 Ano'!$I:$J,2,0),0)</f>
        <v>Em Sebastiao S E Silva</v>
      </c>
      <c r="L180" s="12">
        <v>0</v>
      </c>
      <c r="M180" s="12">
        <v>0</v>
      </c>
      <c r="N180" s="12">
        <v>4.5</v>
      </c>
      <c r="O180" s="12">
        <v>0</v>
      </c>
      <c r="P180" s="21">
        <v>4.5</v>
      </c>
    </row>
    <row r="181" spans="10:16" ht="15.75" x14ac:dyDescent="0.25">
      <c r="J181" s="22" t="s">
        <v>803</v>
      </c>
      <c r="K181" s="91" t="str">
        <f>IFERROR(VLOOKUP(J181,'[1]4 Ano'!$I:$J,2,0),0)</f>
        <v>REGINA</v>
      </c>
      <c r="L181" s="12">
        <v>0</v>
      </c>
      <c r="M181" s="12">
        <v>0</v>
      </c>
      <c r="N181" s="12">
        <v>2.5</v>
      </c>
      <c r="O181" s="12">
        <v>2</v>
      </c>
      <c r="P181" s="21">
        <v>4.5</v>
      </c>
    </row>
    <row r="182" spans="10:16" ht="15.75" x14ac:dyDescent="0.25">
      <c r="J182" s="22" t="s">
        <v>807</v>
      </c>
      <c r="K182" s="91" t="str">
        <f>IFERROR(VLOOKUP(J182,'[1]4 Ano'!$I:$J,2,0),0)</f>
        <v>Em Prof Rejane Sachette</v>
      </c>
      <c r="L182" s="12">
        <v>0</v>
      </c>
      <c r="M182" s="12">
        <v>1.5</v>
      </c>
      <c r="N182" s="12">
        <v>0</v>
      </c>
      <c r="O182" s="12">
        <v>3</v>
      </c>
      <c r="P182" s="21">
        <v>4.5</v>
      </c>
    </row>
    <row r="183" spans="10:16" ht="15.75" x14ac:dyDescent="0.25">
      <c r="J183" s="20" t="s">
        <v>515</v>
      </c>
      <c r="K183" s="91" t="str">
        <f>IFERROR(VLOOKUP(J183,'[1]4 Ano'!$I:$J,2,0),0)</f>
        <v>Cei Julio Moreira</v>
      </c>
      <c r="L183" s="12">
        <v>4</v>
      </c>
      <c r="M183" s="12">
        <v>0</v>
      </c>
      <c r="N183" s="12">
        <v>0</v>
      </c>
      <c r="O183" s="12">
        <v>0</v>
      </c>
      <c r="P183" s="21">
        <v>4</v>
      </c>
    </row>
    <row r="184" spans="10:16" ht="15.75" x14ac:dyDescent="0.25">
      <c r="J184" s="20" t="s">
        <v>488</v>
      </c>
      <c r="K184" s="91" t="str">
        <f>IFERROR(VLOOKUP(J184,'[1]4 Ano'!$I:$J,2,0),0)</f>
        <v>Cei Curitiba Ano 300</v>
      </c>
      <c r="L184" s="12">
        <v>4</v>
      </c>
      <c r="M184" s="12">
        <v>0</v>
      </c>
      <c r="N184" s="12">
        <v>0</v>
      </c>
      <c r="O184" s="12">
        <v>0</v>
      </c>
      <c r="P184" s="21">
        <v>4</v>
      </c>
    </row>
    <row r="185" spans="10:16" ht="15.75" x14ac:dyDescent="0.25">
      <c r="J185" s="20" t="s">
        <v>591</v>
      </c>
      <c r="K185" s="91" t="str">
        <f>IFERROR(VLOOKUP(J185,'[1]4 Ano'!$I:$J,2,0),0)</f>
        <v>Em Santa Agueda</v>
      </c>
      <c r="L185" s="12">
        <v>2.5</v>
      </c>
      <c r="M185" s="12">
        <v>0</v>
      </c>
      <c r="N185" s="12">
        <v>1.5</v>
      </c>
      <c r="O185" s="12">
        <v>0</v>
      </c>
      <c r="P185" s="21">
        <v>4</v>
      </c>
    </row>
    <row r="186" spans="10:16" ht="15.75" x14ac:dyDescent="0.25">
      <c r="J186" s="22" t="s">
        <v>695</v>
      </c>
      <c r="K186" s="91" t="str">
        <f>IFERROR(VLOOKUP(J186,'[1]4 Ano'!$I:$J,2,0),0)</f>
        <v>Cei Doutel De Andrade</v>
      </c>
      <c r="L186" s="12">
        <v>1</v>
      </c>
      <c r="M186" s="12">
        <v>0</v>
      </c>
      <c r="N186" s="12">
        <v>3</v>
      </c>
      <c r="O186" s="12">
        <v>0</v>
      </c>
      <c r="P186" s="21">
        <v>4</v>
      </c>
    </row>
    <row r="187" spans="10:16" ht="15.75" x14ac:dyDescent="0.25">
      <c r="J187" s="22" t="s">
        <v>702</v>
      </c>
      <c r="K187" s="91" t="str">
        <f>IFERROR(VLOOKUP(J187,'[1]4 Ano'!$I:$J,2,0),0)</f>
        <v>Em Wenceslau Braz</v>
      </c>
      <c r="L187" s="12">
        <v>1</v>
      </c>
      <c r="M187" s="12">
        <v>0</v>
      </c>
      <c r="N187" s="12">
        <v>1</v>
      </c>
      <c r="O187" s="12">
        <v>2</v>
      </c>
      <c r="P187" s="21">
        <v>4</v>
      </c>
    </row>
    <row r="188" spans="10:16" ht="15.75" x14ac:dyDescent="0.25">
      <c r="J188" s="22" t="s">
        <v>524</v>
      </c>
      <c r="K188" s="91" t="str">
        <f>IFERROR(VLOOKUP(J188,'[1]4 Ano'!$I:$J,2,0),0)</f>
        <v>Em Sophia Roslindo</v>
      </c>
      <c r="L188" s="12">
        <v>0</v>
      </c>
      <c r="M188" s="12">
        <v>2</v>
      </c>
      <c r="N188" s="12">
        <v>2</v>
      </c>
      <c r="O188" s="12">
        <v>0</v>
      </c>
      <c r="P188" s="21">
        <v>4</v>
      </c>
    </row>
    <row r="189" spans="10:16" ht="15.75" x14ac:dyDescent="0.25">
      <c r="J189" s="20" t="s">
        <v>563</v>
      </c>
      <c r="K189" s="91" t="str">
        <f>IFERROR(VLOOKUP(J189,'[1]4 Ano'!$I:$J,2,0),0)</f>
        <v>Em Edinea Garcia </v>
      </c>
      <c r="L189" s="12">
        <v>0</v>
      </c>
      <c r="M189" s="12">
        <v>0</v>
      </c>
      <c r="N189" s="12">
        <v>4</v>
      </c>
      <c r="O189" s="12">
        <v>0</v>
      </c>
      <c r="P189" s="21">
        <v>4</v>
      </c>
    </row>
    <row r="190" spans="10:16" ht="15.75" x14ac:dyDescent="0.25">
      <c r="J190" s="22" t="s">
        <v>566</v>
      </c>
      <c r="K190" s="91" t="str">
        <f>IFERROR(VLOOKUP(J190,'[1]4 Ano'!$I:$J,2,0),0)</f>
        <v>Em Vinhedos</v>
      </c>
      <c r="L190" s="12">
        <v>0</v>
      </c>
      <c r="M190" s="12">
        <v>0</v>
      </c>
      <c r="N190" s="12">
        <v>1.5</v>
      </c>
      <c r="O190" s="12">
        <v>2.5</v>
      </c>
      <c r="P190" s="21">
        <v>4</v>
      </c>
    </row>
    <row r="191" spans="10:16" ht="15.75" x14ac:dyDescent="0.25">
      <c r="J191" s="22" t="s">
        <v>647</v>
      </c>
      <c r="K191" s="91" t="str">
        <f>IFERROR(VLOOKUP(J191,'[1]4 Ano'!$I:$J,2,0),0)</f>
        <v>Em Cleonice Braga Fonseca</v>
      </c>
      <c r="L191" s="12">
        <v>0</v>
      </c>
      <c r="M191" s="12">
        <v>4</v>
      </c>
      <c r="N191" s="12">
        <v>0</v>
      </c>
      <c r="O191" s="12">
        <v>0</v>
      </c>
      <c r="P191" s="21">
        <v>4</v>
      </c>
    </row>
    <row r="192" spans="10:16" ht="15.75" x14ac:dyDescent="0.25">
      <c r="J192" s="22" t="s">
        <v>658</v>
      </c>
      <c r="K192" s="91" t="str">
        <f>IFERROR(VLOOKUP(J192,'[1]4 Ano'!$I:$J,2,0),0)</f>
        <v>Em Nelson Pereira Jorge</v>
      </c>
      <c r="L192" s="12">
        <v>0</v>
      </c>
      <c r="M192" s="12">
        <v>0</v>
      </c>
      <c r="N192" s="12">
        <v>4</v>
      </c>
      <c r="O192" s="12">
        <v>0</v>
      </c>
      <c r="P192" s="21">
        <v>4</v>
      </c>
    </row>
    <row r="193" spans="10:16" ht="15.75" x14ac:dyDescent="0.25">
      <c r="J193" s="22" t="s">
        <v>724</v>
      </c>
      <c r="K193" s="91" t="str">
        <f>IFERROR(VLOOKUP(J193,'[1]4 Ano'!$I:$J,2,0),0)</f>
        <v>Centro De Amparo</v>
      </c>
      <c r="L193" s="12">
        <v>0</v>
      </c>
      <c r="M193" s="12">
        <v>0</v>
      </c>
      <c r="N193" s="12">
        <v>4</v>
      </c>
      <c r="O193" s="12">
        <v>0</v>
      </c>
      <c r="P193" s="21">
        <v>4</v>
      </c>
    </row>
    <row r="194" spans="10:16" ht="15.75" x14ac:dyDescent="0.25">
      <c r="J194" s="20" t="s">
        <v>771</v>
      </c>
      <c r="K194" s="91" t="str">
        <f>IFERROR(VLOOKUP(J194,'[1]4 Ano'!$I:$J,2,0),0)</f>
        <v>Em Prof America Da Costa Saboia</v>
      </c>
      <c r="L194" s="12">
        <v>0</v>
      </c>
      <c r="M194" s="12">
        <v>0</v>
      </c>
      <c r="N194" s="12">
        <v>0</v>
      </c>
      <c r="O194" s="12">
        <v>4</v>
      </c>
      <c r="P194" s="21">
        <v>4</v>
      </c>
    </row>
    <row r="195" spans="10:16" ht="15.75" x14ac:dyDescent="0.25">
      <c r="J195" s="22" t="s">
        <v>746</v>
      </c>
      <c r="K195" s="91" t="str">
        <f>IFERROR(VLOOKUP(J195,'[1]4 Ano'!$I:$J,2,0),0)</f>
        <v>Em Cerro Azul</v>
      </c>
      <c r="L195" s="12">
        <v>0</v>
      </c>
      <c r="M195" s="12">
        <v>4</v>
      </c>
      <c r="N195" s="12">
        <v>0</v>
      </c>
      <c r="O195" s="12">
        <v>0</v>
      </c>
      <c r="P195" s="21">
        <v>4</v>
      </c>
    </row>
    <row r="196" spans="10:16" ht="15.75" x14ac:dyDescent="0.25">
      <c r="J196" s="20" t="s">
        <v>733</v>
      </c>
      <c r="K196" s="91" t="str">
        <f>IFERROR(VLOOKUP(J196,'[1]4 Ano'!$I:$J,2,0),0)</f>
        <v>Em Sebastiao S E Silva</v>
      </c>
      <c r="L196" s="12">
        <v>0</v>
      </c>
      <c r="M196" s="12">
        <v>4</v>
      </c>
      <c r="N196" s="12">
        <v>0</v>
      </c>
      <c r="O196" s="12">
        <v>0</v>
      </c>
      <c r="P196" s="21">
        <v>4</v>
      </c>
    </row>
    <row r="197" spans="10:16" ht="15.75" x14ac:dyDescent="0.25">
      <c r="J197" s="22" t="s">
        <v>801</v>
      </c>
      <c r="K197" s="91" t="str">
        <f>IFERROR(VLOOKUP(J197,'[1]4 Ano'!$I:$J,2,0),0)</f>
        <v>Projeto 21</v>
      </c>
      <c r="L197" s="12">
        <v>0</v>
      </c>
      <c r="M197" s="12">
        <v>0</v>
      </c>
      <c r="N197" s="12">
        <v>4</v>
      </c>
      <c r="O197" s="12">
        <v>0</v>
      </c>
      <c r="P197" s="21">
        <v>4</v>
      </c>
    </row>
    <row r="198" spans="10:16" ht="15.75" x14ac:dyDescent="0.25">
      <c r="J198" s="22" t="s">
        <v>557</v>
      </c>
      <c r="K198" s="91" t="str">
        <f>IFERROR(VLOOKUP(J198,'[1]4 Ano'!$I:$J,2,0),0)</f>
        <v>E Sebastiao Parana</v>
      </c>
      <c r="L198" s="12">
        <v>3.5</v>
      </c>
      <c r="M198" s="12">
        <v>0</v>
      </c>
      <c r="N198" s="12">
        <v>0</v>
      </c>
      <c r="O198" s="12">
        <v>0</v>
      </c>
      <c r="P198" s="21">
        <v>3.5</v>
      </c>
    </row>
    <row r="199" spans="10:16" ht="15.75" x14ac:dyDescent="0.25">
      <c r="J199" s="22" t="s">
        <v>539</v>
      </c>
      <c r="K199" s="91" t="str">
        <f>IFERROR(VLOOKUP(J199,'[1]4 Ano'!$I:$J,2,0),0)</f>
        <v>E Caminho Do Saber</v>
      </c>
      <c r="L199" s="12">
        <v>3.5</v>
      </c>
      <c r="M199" s="12">
        <v>0</v>
      </c>
      <c r="N199" s="12">
        <v>0</v>
      </c>
      <c r="O199" s="12">
        <v>0</v>
      </c>
      <c r="P199" s="21">
        <v>3.5</v>
      </c>
    </row>
    <row r="200" spans="10:16" ht="15.75" x14ac:dyDescent="0.25">
      <c r="J200" s="22" t="s">
        <v>559</v>
      </c>
      <c r="K200" s="91" t="str">
        <f>IFERROR(VLOOKUP(J200,'[1]4 Ano'!$I:$J,2,0),0)</f>
        <v>Cei Prof Antonio Pietruza</v>
      </c>
      <c r="L200" s="12">
        <v>3.5</v>
      </c>
      <c r="M200" s="12">
        <v>0</v>
      </c>
      <c r="N200" s="12">
        <v>0</v>
      </c>
      <c r="O200" s="12">
        <v>0</v>
      </c>
      <c r="P200" s="21">
        <v>3.5</v>
      </c>
    </row>
    <row r="201" spans="10:16" ht="15.75" x14ac:dyDescent="0.25">
      <c r="J201" s="22" t="s">
        <v>544</v>
      </c>
      <c r="K201" s="91" t="str">
        <f>IFERROR(VLOOKUP(J201,'[1]4 Ano'!$I:$J,2,0),0)</f>
        <v>Cei Julio Moreira</v>
      </c>
      <c r="L201" s="12">
        <v>3.5</v>
      </c>
      <c r="M201" s="12">
        <v>0</v>
      </c>
      <c r="N201" s="12">
        <v>0</v>
      </c>
      <c r="O201" s="12">
        <v>0</v>
      </c>
      <c r="P201" s="21">
        <v>3.5</v>
      </c>
    </row>
    <row r="202" spans="10:16" ht="15.75" x14ac:dyDescent="0.25">
      <c r="J202" s="22" t="s">
        <v>700</v>
      </c>
      <c r="K202" s="91" t="str">
        <f>IFERROR(VLOOKUP(J202,'[1]4 Ano'!$I:$J,2,0),0)</f>
        <v>Em Vinhedos</v>
      </c>
      <c r="L202" s="12">
        <v>1</v>
      </c>
      <c r="M202" s="12">
        <v>0</v>
      </c>
      <c r="N202" s="12">
        <v>1.5</v>
      </c>
      <c r="O202" s="12">
        <v>1</v>
      </c>
      <c r="P202" s="21">
        <v>3.5</v>
      </c>
    </row>
    <row r="203" spans="10:16" ht="15.75" x14ac:dyDescent="0.25">
      <c r="J203" s="55" t="s">
        <v>432</v>
      </c>
      <c r="K203" s="91" t="str">
        <f>IFERROR(VLOOKUP(J203,'[1]4 Ano'!$I:$J,2,0),0)</f>
        <v>Em Maria Marli Piovezan</v>
      </c>
      <c r="L203" s="54">
        <v>0</v>
      </c>
      <c r="M203" s="54">
        <v>0</v>
      </c>
      <c r="N203" s="54">
        <v>0</v>
      </c>
      <c r="O203" s="54">
        <v>3.5</v>
      </c>
      <c r="P203" s="93">
        <v>3.5</v>
      </c>
    </row>
    <row r="204" spans="10:16" ht="15.75" x14ac:dyDescent="0.25">
      <c r="J204" s="55" t="s">
        <v>444</v>
      </c>
      <c r="K204" s="91" t="str">
        <f>IFERROR(VLOOKUP(J204,'[1]4 Ano'!$I:$J,2,0),0)</f>
        <v>Em Joao Amazonas</v>
      </c>
      <c r="L204" s="54">
        <v>0</v>
      </c>
      <c r="M204" s="54">
        <v>1.5</v>
      </c>
      <c r="N204" s="54">
        <v>2</v>
      </c>
      <c r="O204" s="54">
        <v>0</v>
      </c>
      <c r="P204" s="93">
        <v>3.5</v>
      </c>
    </row>
    <row r="205" spans="10:16" ht="15.75" x14ac:dyDescent="0.25">
      <c r="J205" s="22" t="s">
        <v>533</v>
      </c>
      <c r="K205" s="91" t="str">
        <f>IFERROR(VLOOKUP(J205,'[1]4 Ano'!$I:$J,2,0),0)</f>
        <v>C Santo Anjo</v>
      </c>
      <c r="L205" s="12">
        <v>0</v>
      </c>
      <c r="M205" s="12">
        <v>0</v>
      </c>
      <c r="N205" s="12">
        <v>3.5</v>
      </c>
      <c r="O205" s="12">
        <v>0</v>
      </c>
      <c r="P205" s="21">
        <v>3.5</v>
      </c>
    </row>
    <row r="206" spans="10:16" ht="15.75" x14ac:dyDescent="0.25">
      <c r="J206" s="20" t="s">
        <v>585</v>
      </c>
      <c r="K206" s="91" t="str">
        <f>IFERROR(VLOOKUP(J206,'[1]4 Ano'!$I:$J,2,0),0)</f>
        <v>Em Wenceslau Braz - B</v>
      </c>
      <c r="L206" s="12">
        <v>0</v>
      </c>
      <c r="M206" s="12">
        <v>2</v>
      </c>
      <c r="N206" s="12">
        <v>0</v>
      </c>
      <c r="O206" s="12">
        <v>1.5</v>
      </c>
      <c r="P206" s="21">
        <v>3.5</v>
      </c>
    </row>
    <row r="207" spans="10:16" ht="15.75" x14ac:dyDescent="0.25">
      <c r="J207" s="55" t="s">
        <v>596</v>
      </c>
      <c r="K207" s="91" t="str">
        <f>IFERROR(VLOOKUP(J207,'[1]4 Ano'!$I:$J,2,0),0)</f>
        <v>Cei Jornalista Claudio Abramo</v>
      </c>
      <c r="L207" s="54">
        <v>0</v>
      </c>
      <c r="M207" s="54">
        <v>3.5</v>
      </c>
      <c r="N207" s="54">
        <v>0</v>
      </c>
      <c r="O207" s="54">
        <v>0</v>
      </c>
      <c r="P207" s="93">
        <v>3.5</v>
      </c>
    </row>
    <row r="208" spans="10:16" ht="15.75" x14ac:dyDescent="0.25">
      <c r="J208" s="22" t="s">
        <v>601</v>
      </c>
      <c r="K208" s="91" t="str">
        <f>IFERROR(VLOOKUP(J208,'[1]4 Ano'!$I:$J,2,0),0)</f>
        <v>EM MARI</v>
      </c>
      <c r="L208" s="12">
        <v>0</v>
      </c>
      <c r="M208" s="12">
        <v>0</v>
      </c>
      <c r="N208" s="12">
        <v>3.5</v>
      </c>
      <c r="O208" s="12">
        <v>0</v>
      </c>
      <c r="P208" s="21">
        <v>3.5</v>
      </c>
    </row>
    <row r="209" spans="10:16" ht="15.75" x14ac:dyDescent="0.25">
      <c r="J209" s="22" t="s">
        <v>611</v>
      </c>
      <c r="K209" s="91" t="str">
        <f>IFERROR(VLOOKUP(J209,'[1]4 Ano'!$I:$J,2,0),0)</f>
        <v>Em Marcal Justen</v>
      </c>
      <c r="L209" s="12">
        <v>0</v>
      </c>
      <c r="M209" s="12">
        <v>2</v>
      </c>
      <c r="N209" s="12">
        <v>0</v>
      </c>
      <c r="O209" s="12">
        <v>1.5</v>
      </c>
      <c r="P209" s="21">
        <v>3.5</v>
      </c>
    </row>
    <row r="210" spans="10:16" ht="15.75" x14ac:dyDescent="0.25">
      <c r="J210" s="22" t="s">
        <v>618</v>
      </c>
      <c r="K210" s="91" t="str">
        <f>IFERROR(VLOOKUP(J210,'[1]4 Ano'!$I:$J,2,0),0)</f>
        <v>Atuacao</v>
      </c>
      <c r="L210" s="12">
        <v>0</v>
      </c>
      <c r="M210" s="12">
        <v>0</v>
      </c>
      <c r="N210" s="12">
        <v>0</v>
      </c>
      <c r="O210" s="12">
        <v>3.5</v>
      </c>
      <c r="P210" s="21">
        <v>3.5</v>
      </c>
    </row>
    <row r="211" spans="10:16" ht="15.75" x14ac:dyDescent="0.25">
      <c r="J211" s="22" t="s">
        <v>671</v>
      </c>
      <c r="K211" s="91" t="str">
        <f>IFERROR(VLOOKUP(J211,'[1]4 Ano'!$I:$J,2,0),0)</f>
        <v>Atuacao</v>
      </c>
      <c r="L211" s="12">
        <v>0</v>
      </c>
      <c r="M211" s="12">
        <v>0</v>
      </c>
      <c r="N211" s="12">
        <v>0</v>
      </c>
      <c r="O211" s="12">
        <v>3.5</v>
      </c>
      <c r="P211" s="21">
        <v>3.5</v>
      </c>
    </row>
    <row r="212" spans="10:16" ht="15.75" x14ac:dyDescent="0.25">
      <c r="J212" s="20" t="s">
        <v>703</v>
      </c>
      <c r="K212" s="91" t="str">
        <f>IFERROR(VLOOKUP(J212,'[1]4 Ano'!$I:$J,2,0),0)</f>
        <v>Em Prof Herley Mehl</v>
      </c>
      <c r="L212" s="12">
        <v>0</v>
      </c>
      <c r="M212" s="12">
        <v>0</v>
      </c>
      <c r="N212" s="12">
        <v>3.5</v>
      </c>
      <c r="O212" s="12">
        <v>0</v>
      </c>
      <c r="P212" s="21">
        <v>3.5</v>
      </c>
    </row>
    <row r="213" spans="10:16" ht="15.75" x14ac:dyDescent="0.25">
      <c r="J213" s="22" t="s">
        <v>712</v>
      </c>
      <c r="K213" s="91" t="str">
        <f>IFERROR(VLOOKUP(J213,'[1]4 Ano'!$I:$J,2,0),0)</f>
        <v>Cei Francisco Frischmann</v>
      </c>
      <c r="L213" s="12">
        <v>0</v>
      </c>
      <c r="M213" s="12">
        <v>1.5</v>
      </c>
      <c r="N213" s="12">
        <v>0</v>
      </c>
      <c r="O213" s="12">
        <v>2</v>
      </c>
      <c r="P213" s="21">
        <v>3.5</v>
      </c>
    </row>
    <row r="214" spans="10:16" ht="15.75" x14ac:dyDescent="0.25">
      <c r="J214" s="20" t="s">
        <v>721</v>
      </c>
      <c r="K214" s="91" t="str">
        <f>IFERROR(VLOOKUP(J214,'[1]4 Ano'!$I:$J,2,0),0)</f>
        <v>Cei Olivio Soares Saboia</v>
      </c>
      <c r="L214" s="12">
        <v>0</v>
      </c>
      <c r="M214" s="12">
        <v>0</v>
      </c>
      <c r="N214" s="12">
        <v>3.5</v>
      </c>
      <c r="O214" s="12">
        <v>0</v>
      </c>
      <c r="P214" s="21">
        <v>3.5</v>
      </c>
    </row>
    <row r="215" spans="10:16" ht="15.75" x14ac:dyDescent="0.25">
      <c r="J215" s="20" t="s">
        <v>734</v>
      </c>
      <c r="K215" s="91" t="str">
        <f>IFERROR(VLOOKUP(J215,'[1]4 Ano'!$I:$J,2,0),0)</f>
        <v>Santo Anjo</v>
      </c>
      <c r="L215" s="12">
        <v>0</v>
      </c>
      <c r="M215" s="12">
        <v>0</v>
      </c>
      <c r="N215" s="12">
        <v>0</v>
      </c>
      <c r="O215" s="12">
        <v>3.5</v>
      </c>
      <c r="P215" s="21">
        <v>3.5</v>
      </c>
    </row>
    <row r="216" spans="10:16" ht="15.75" x14ac:dyDescent="0.25">
      <c r="J216" s="22" t="s">
        <v>750</v>
      </c>
      <c r="K216" s="91" t="str">
        <f>IFERROR(VLOOKUP(J216,'[1]4 Ano'!$I:$J,2,0),0)</f>
        <v>C SuicoBrasileiro</v>
      </c>
      <c r="L216" s="12">
        <v>0</v>
      </c>
      <c r="M216" s="12">
        <v>3.5</v>
      </c>
      <c r="N216" s="12">
        <v>0</v>
      </c>
      <c r="O216" s="12">
        <v>0</v>
      </c>
      <c r="P216" s="21">
        <v>3.5</v>
      </c>
    </row>
    <row r="217" spans="10:16" ht="15.75" x14ac:dyDescent="0.25">
      <c r="J217" s="20" t="s">
        <v>570</v>
      </c>
      <c r="K217" s="91" t="str">
        <f>IFERROR(VLOOKUP(J217,'[1]4 Ano'!$I:$J,2,0),0)</f>
        <v>C Dom Bosco Ahu</v>
      </c>
      <c r="L217" s="12">
        <v>3</v>
      </c>
      <c r="M217" s="12">
        <v>0</v>
      </c>
      <c r="N217" s="12">
        <v>0</v>
      </c>
      <c r="O217" s="12">
        <v>0</v>
      </c>
      <c r="P217" s="21">
        <v>3</v>
      </c>
    </row>
    <row r="218" spans="10:16" ht="15.75" x14ac:dyDescent="0.25">
      <c r="J218" s="22" t="s">
        <v>717</v>
      </c>
      <c r="K218" s="91" t="str">
        <f>IFERROR(VLOOKUP(J218,'[1]4 Ano'!$I:$J,2,0),0)</f>
        <v>Em Elevir Dionisio</v>
      </c>
      <c r="L218" s="12">
        <v>3</v>
      </c>
      <c r="M218" s="12">
        <v>0</v>
      </c>
      <c r="N218" s="12">
        <v>0</v>
      </c>
      <c r="O218" s="12">
        <v>0</v>
      </c>
      <c r="P218" s="21">
        <v>3</v>
      </c>
    </row>
    <row r="219" spans="10:16" ht="15.75" x14ac:dyDescent="0.25">
      <c r="J219" s="22" t="s">
        <v>592</v>
      </c>
      <c r="K219" s="91" t="str">
        <f>IFERROR(VLOOKUP(J219,'[1]4 Ano'!$I:$J,2,0),0)</f>
        <v>Cei Julio Moreira</v>
      </c>
      <c r="L219" s="12">
        <v>3</v>
      </c>
      <c r="M219" s="12">
        <v>0</v>
      </c>
      <c r="N219" s="12">
        <v>0</v>
      </c>
      <c r="O219" s="12">
        <v>0</v>
      </c>
      <c r="P219" s="21">
        <v>3</v>
      </c>
    </row>
    <row r="220" spans="10:16" ht="15.75" x14ac:dyDescent="0.25">
      <c r="J220" s="22" t="s">
        <v>615</v>
      </c>
      <c r="K220" s="91" t="str">
        <f>IFERROR(VLOOKUP(J220,'[1]4 Ano'!$I:$J,2,0),0)</f>
        <v>Em Helena Kolody</v>
      </c>
      <c r="L220" s="12">
        <v>3</v>
      </c>
      <c r="M220" s="12">
        <v>0</v>
      </c>
      <c r="N220" s="12">
        <v>0</v>
      </c>
      <c r="O220" s="12">
        <v>0</v>
      </c>
      <c r="P220" s="21">
        <v>3</v>
      </c>
    </row>
    <row r="221" spans="10:16" ht="15.75" x14ac:dyDescent="0.25">
      <c r="J221" s="20" t="s">
        <v>567</v>
      </c>
      <c r="K221" s="91" t="str">
        <f>IFERROR(VLOOKUP(J221,'[1]4 Ano'!$I:$J,2,0),0)</f>
        <v>em joao macedo filho</v>
      </c>
      <c r="L221" s="12">
        <v>3</v>
      </c>
      <c r="M221" s="12">
        <v>0</v>
      </c>
      <c r="N221" s="12">
        <v>0</v>
      </c>
      <c r="O221" s="12">
        <v>0</v>
      </c>
      <c r="P221" s="21">
        <v>3</v>
      </c>
    </row>
    <row r="222" spans="10:16" ht="15.75" x14ac:dyDescent="0.25">
      <c r="J222" s="22" t="s">
        <v>613</v>
      </c>
      <c r="K222" s="91" t="str">
        <f>IFERROR(VLOOKUP(J222,'[1]4 Ano'!$I:$J,2,0),0)</f>
        <v>Em Nympha Peplow</v>
      </c>
      <c r="L222" s="12">
        <v>3</v>
      </c>
      <c r="M222" s="12">
        <v>0</v>
      </c>
      <c r="N222" s="12">
        <v>0</v>
      </c>
      <c r="O222" s="12">
        <v>0</v>
      </c>
      <c r="P222" s="21">
        <v>3</v>
      </c>
    </row>
    <row r="223" spans="10:16" ht="15.75" x14ac:dyDescent="0.25">
      <c r="J223" s="22" t="s">
        <v>659</v>
      </c>
      <c r="K223" s="91" t="str">
        <f>IFERROR(VLOOKUP(J223,'[1]4 Ano'!$I:$J,2,0),0)</f>
        <v>Em Leonor Castellano</v>
      </c>
      <c r="L223" s="12">
        <v>2</v>
      </c>
      <c r="M223" s="12">
        <v>0</v>
      </c>
      <c r="N223" s="12">
        <v>1</v>
      </c>
      <c r="O223" s="12">
        <v>0</v>
      </c>
      <c r="P223" s="21">
        <v>3</v>
      </c>
    </row>
    <row r="224" spans="10:16" ht="15.75" x14ac:dyDescent="0.25">
      <c r="J224" s="22" t="s">
        <v>711</v>
      </c>
      <c r="K224" s="91" t="str">
        <f>IFERROR(VLOOKUP(J224,'[1]4 Ano'!$I:$J,2,0),0)</f>
        <v>Em Santa Agueda</v>
      </c>
      <c r="L224" s="12">
        <v>1</v>
      </c>
      <c r="M224" s="12">
        <v>0</v>
      </c>
      <c r="N224" s="12">
        <v>2</v>
      </c>
      <c r="O224" s="12">
        <v>0</v>
      </c>
      <c r="P224" s="21">
        <v>3</v>
      </c>
    </row>
    <row r="225" spans="10:16" ht="15.75" x14ac:dyDescent="0.25">
      <c r="J225" s="55" t="s">
        <v>434</v>
      </c>
      <c r="K225" s="91" t="str">
        <f>IFERROR(VLOOKUP(J225,'[1]4 Ano'!$I:$J,2,0),0)</f>
        <v>C Santo Anjo</v>
      </c>
      <c r="L225" s="54">
        <v>0</v>
      </c>
      <c r="M225" s="54">
        <v>0</v>
      </c>
      <c r="N225" s="54">
        <v>3</v>
      </c>
      <c r="O225" s="54">
        <v>0</v>
      </c>
      <c r="P225" s="93">
        <v>3</v>
      </c>
    </row>
    <row r="226" spans="10:16" ht="15.75" x14ac:dyDescent="0.25">
      <c r="J226" s="20" t="s">
        <v>484</v>
      </c>
      <c r="K226" s="91" t="str">
        <f>IFERROR(VLOOKUP(J226,'[1]4 Ano'!$I:$J,2,0),0)</f>
        <v>Cei Eva da Silva</v>
      </c>
      <c r="L226" s="12">
        <v>0</v>
      </c>
      <c r="M226" s="12">
        <v>0</v>
      </c>
      <c r="N226" s="12">
        <v>1</v>
      </c>
      <c r="O226" s="12">
        <v>2</v>
      </c>
      <c r="P226" s="21">
        <v>3</v>
      </c>
    </row>
    <row r="227" spans="10:16" ht="15.75" x14ac:dyDescent="0.25">
      <c r="J227" s="55" t="s">
        <v>502</v>
      </c>
      <c r="K227" s="91" t="str">
        <f>IFERROR(VLOOKUP(J227,'[1]4 Ano'!$I:$J,2,0),0)</f>
        <v>Em Nelson Pereira Jorge</v>
      </c>
      <c r="L227" s="54">
        <v>0</v>
      </c>
      <c r="M227" s="54">
        <v>0</v>
      </c>
      <c r="N227" s="54">
        <v>3</v>
      </c>
      <c r="O227" s="54">
        <v>0</v>
      </c>
      <c r="P227" s="56">
        <v>3</v>
      </c>
    </row>
    <row r="228" spans="10:16" ht="15.75" x14ac:dyDescent="0.25">
      <c r="J228" s="20" t="s">
        <v>531</v>
      </c>
      <c r="K228" s="91" t="str">
        <f>IFERROR(VLOOKUP(J228,'[1]4 Ano'!$I:$J,2,0),0)</f>
        <v>Cei Jornalista Claudio Abramo</v>
      </c>
      <c r="L228" s="12">
        <v>0</v>
      </c>
      <c r="M228" s="12">
        <v>3</v>
      </c>
      <c r="N228" s="12">
        <v>0</v>
      </c>
      <c r="O228" s="12">
        <v>0</v>
      </c>
      <c r="P228" s="21">
        <v>3</v>
      </c>
    </row>
    <row r="229" spans="10:16" ht="15.75" x14ac:dyDescent="0.25">
      <c r="J229" s="20" t="s">
        <v>540</v>
      </c>
      <c r="K229" s="91" t="str">
        <f>IFERROR(VLOOKUP(J229,'[1]4 Ano'!$I:$J,2,0),0)</f>
        <v>C Santo Anjo</v>
      </c>
      <c r="L229" s="12">
        <v>0</v>
      </c>
      <c r="M229" s="12">
        <v>3</v>
      </c>
      <c r="N229" s="12">
        <v>0</v>
      </c>
      <c r="O229" s="12">
        <v>0</v>
      </c>
      <c r="P229" s="21">
        <v>3</v>
      </c>
    </row>
    <row r="230" spans="10:16" ht="15.75" x14ac:dyDescent="0.25">
      <c r="J230" s="22" t="s">
        <v>610</v>
      </c>
      <c r="K230" s="91" t="str">
        <f>IFERROR(VLOOKUP(J230,'[1]4 Ano'!$I:$J,2,0),0)</f>
        <v>EDNEIA PRG</v>
      </c>
      <c r="L230" s="12">
        <v>0</v>
      </c>
      <c r="M230" s="12">
        <v>0</v>
      </c>
      <c r="N230" s="12">
        <v>3</v>
      </c>
      <c r="O230" s="12">
        <v>0</v>
      </c>
      <c r="P230" s="21">
        <v>3</v>
      </c>
    </row>
    <row r="231" spans="10:16" ht="15.75" x14ac:dyDescent="0.25">
      <c r="J231" s="22" t="s">
        <v>612</v>
      </c>
      <c r="K231" s="91" t="str">
        <f>IFERROR(VLOOKUP(J231,'[1]4 Ano'!$I:$J,2,0),0)</f>
        <v>Cei Jornalista Claudio Abramo</v>
      </c>
      <c r="L231" s="12">
        <v>0</v>
      </c>
      <c r="M231" s="12">
        <v>3</v>
      </c>
      <c r="N231" s="12">
        <v>0</v>
      </c>
      <c r="O231" s="12">
        <v>0</v>
      </c>
      <c r="P231" s="21">
        <v>3</v>
      </c>
    </row>
    <row r="232" spans="10:16" ht="15.75" x14ac:dyDescent="0.25">
      <c r="J232" s="20" t="s">
        <v>616</v>
      </c>
      <c r="K232" s="91" t="str">
        <f>IFERROR(VLOOKUP(J232,'[1]4 Ano'!$I:$J,2,0),0)</f>
        <v>Cei Francisco Frischmann</v>
      </c>
      <c r="L232" s="12">
        <v>0</v>
      </c>
      <c r="M232" s="12">
        <v>0</v>
      </c>
      <c r="N232" s="12">
        <v>0</v>
      </c>
      <c r="O232" s="12">
        <v>3</v>
      </c>
      <c r="P232" s="21">
        <v>3</v>
      </c>
    </row>
    <row r="233" spans="10:16" ht="15.75" x14ac:dyDescent="0.25">
      <c r="J233" s="22" t="s">
        <v>646</v>
      </c>
      <c r="K233" s="91" t="str">
        <f>IFERROR(VLOOKUP(J233,'[1]4 Ano'!$I:$J,2,0),0)</f>
        <v>Em Ditmar Brepohl</v>
      </c>
      <c r="L233" s="12">
        <v>0</v>
      </c>
      <c r="M233" s="12">
        <v>0</v>
      </c>
      <c r="N233" s="12">
        <v>3</v>
      </c>
      <c r="O233" s="12">
        <v>0</v>
      </c>
      <c r="P233" s="21">
        <v>3</v>
      </c>
    </row>
    <row r="234" spans="10:16" ht="15.75" x14ac:dyDescent="0.25">
      <c r="J234" s="22" t="s">
        <v>689</v>
      </c>
      <c r="K234" s="91" t="str">
        <f>IFERROR(VLOOKUP(J234,'[1]4 Ano'!$I:$J,2,0),0)</f>
        <v>Cei Doutel De Andrade</v>
      </c>
      <c r="L234" s="12">
        <v>0</v>
      </c>
      <c r="M234" s="12">
        <v>0</v>
      </c>
      <c r="N234" s="12">
        <v>0</v>
      </c>
      <c r="O234" s="12">
        <v>3</v>
      </c>
      <c r="P234" s="21">
        <v>3</v>
      </c>
    </row>
    <row r="235" spans="10:16" ht="15.75" x14ac:dyDescent="0.25">
      <c r="J235" s="22" t="s">
        <v>699</v>
      </c>
      <c r="K235" s="91" t="str">
        <f>IFERROR(VLOOKUP(J235,'[1]4 Ano'!$I:$J,2,0),0)</f>
        <v>Em Profa Joana Raksa</v>
      </c>
      <c r="L235" s="12">
        <v>0</v>
      </c>
      <c r="M235" s="12">
        <v>3</v>
      </c>
      <c r="N235" s="12">
        <v>0</v>
      </c>
      <c r="O235" s="12">
        <v>0</v>
      </c>
      <c r="P235" s="21">
        <v>3</v>
      </c>
    </row>
    <row r="236" spans="10:16" ht="15.75" x14ac:dyDescent="0.25">
      <c r="J236" s="22" t="s">
        <v>725</v>
      </c>
      <c r="K236" s="91" t="str">
        <f>IFERROR(VLOOKUP(J236,'[1]4 Ano'!$I:$J,2,0),0)</f>
        <v>Cei Julio Moreira</v>
      </c>
      <c r="L236" s="12">
        <v>0</v>
      </c>
      <c r="M236" s="12">
        <v>0</v>
      </c>
      <c r="N236" s="12">
        <v>0</v>
      </c>
      <c r="O236" s="12">
        <v>3</v>
      </c>
      <c r="P236" s="21">
        <v>3</v>
      </c>
    </row>
    <row r="237" spans="10:16" ht="15.75" x14ac:dyDescent="0.25">
      <c r="J237" s="22" t="s">
        <v>732</v>
      </c>
      <c r="K237" s="91" t="str">
        <f>IFERROR(VLOOKUP(J237,'[1]4 Ano'!$I:$J,2,0),0)</f>
        <v>Em Profa Cecilia Maria Wesphalen</v>
      </c>
      <c r="L237" s="12">
        <v>0</v>
      </c>
      <c r="M237" s="12">
        <v>3</v>
      </c>
      <c r="N237" s="12">
        <v>0</v>
      </c>
      <c r="O237" s="12">
        <v>0</v>
      </c>
      <c r="P237" s="21">
        <v>3</v>
      </c>
    </row>
    <row r="238" spans="10:16" ht="15.75" x14ac:dyDescent="0.25">
      <c r="J238" s="22" t="s">
        <v>751</v>
      </c>
      <c r="K238" s="91" t="str">
        <f>IFERROR(VLOOKUP(J238,'[1]4 Ano'!$I:$J,2,0),0)</f>
        <v>Em Prof Rejane Sachette</v>
      </c>
      <c r="L238" s="12">
        <v>0</v>
      </c>
      <c r="M238" s="12">
        <v>3</v>
      </c>
      <c r="N238" s="12">
        <v>0</v>
      </c>
      <c r="O238" s="12">
        <v>0</v>
      </c>
      <c r="P238" s="21">
        <v>3</v>
      </c>
    </row>
    <row r="239" spans="10:16" ht="15.75" x14ac:dyDescent="0.25">
      <c r="J239" s="20" t="s">
        <v>752</v>
      </c>
      <c r="K239" s="91" t="str">
        <f>IFERROR(VLOOKUP(J239,'[1]4 Ano'!$I:$J,2,0),0)</f>
        <v>Em Profa Rejane Maria Silveira Sach</v>
      </c>
      <c r="L239" s="12">
        <v>0</v>
      </c>
      <c r="M239" s="12">
        <v>0</v>
      </c>
      <c r="N239" s="12">
        <v>3</v>
      </c>
      <c r="O239" s="12">
        <v>0</v>
      </c>
      <c r="P239" s="21">
        <v>3</v>
      </c>
    </row>
    <row r="240" spans="10:16" ht="15.75" x14ac:dyDescent="0.25">
      <c r="J240" s="55" t="s">
        <v>755</v>
      </c>
      <c r="K240" s="91" t="str">
        <f>IFERROR(VLOOKUP(J240,'[1]4 Ano'!$I:$J,2,0),0)</f>
        <v>Em Elevir Dionisio - A</v>
      </c>
      <c r="L240" s="54">
        <v>0</v>
      </c>
      <c r="M240" s="54">
        <v>0</v>
      </c>
      <c r="N240" s="54">
        <v>3</v>
      </c>
      <c r="O240" s="54">
        <v>0</v>
      </c>
      <c r="P240" s="56">
        <v>3</v>
      </c>
    </row>
    <row r="241" spans="10:16" ht="15.75" x14ac:dyDescent="0.25">
      <c r="J241" s="55" t="s">
        <v>764</v>
      </c>
      <c r="K241" s="91" t="str">
        <f>IFERROR(VLOOKUP(J241,'[1]4 Ano'!$I:$J,2,0),0)</f>
        <v>Emerica Plewka Mlynarczyk</v>
      </c>
      <c r="L241" s="54">
        <v>0</v>
      </c>
      <c r="M241" s="54">
        <v>0</v>
      </c>
      <c r="N241" s="54">
        <v>3</v>
      </c>
      <c r="O241" s="54">
        <v>0</v>
      </c>
      <c r="P241" s="56">
        <v>3</v>
      </c>
    </row>
    <row r="242" spans="10:16" ht="15.75" x14ac:dyDescent="0.25">
      <c r="J242" s="20" t="s">
        <v>765</v>
      </c>
      <c r="K242" s="91" t="str">
        <f>IFERROR(VLOOKUP(J242,'[1]4 Ano'!$I:$J,2,0),0)</f>
        <v>Cei Doutel De Andrade</v>
      </c>
      <c r="L242" s="12">
        <v>0</v>
      </c>
      <c r="M242" s="12">
        <v>0</v>
      </c>
      <c r="N242" s="12">
        <v>0</v>
      </c>
      <c r="O242" s="12">
        <v>3</v>
      </c>
      <c r="P242" s="21">
        <v>3</v>
      </c>
    </row>
    <row r="243" spans="10:16" ht="15.75" x14ac:dyDescent="0.25">
      <c r="J243" s="20" t="s">
        <v>773</v>
      </c>
      <c r="K243" s="91" t="str">
        <f>IFERROR(VLOOKUP(J243,'[1]4 Ano'!$I:$J,2,0),0)</f>
        <v>Em Elevir Dionisio</v>
      </c>
      <c r="L243" s="12">
        <v>0</v>
      </c>
      <c r="M243" s="12">
        <v>3</v>
      </c>
      <c r="N243" s="12">
        <v>0</v>
      </c>
      <c r="O243" s="12">
        <v>0</v>
      </c>
      <c r="P243" s="21">
        <v>3</v>
      </c>
    </row>
    <row r="244" spans="10:16" ht="15.75" x14ac:dyDescent="0.25">
      <c r="J244" s="20" t="s">
        <v>778</v>
      </c>
      <c r="K244" s="91" t="str">
        <f>IFERROR(VLOOKUP(J244,'[1]4 Ano'!$I:$J,2,0),0)</f>
        <v>Em Ditmar Brepohl</v>
      </c>
      <c r="L244" s="12">
        <v>0</v>
      </c>
      <c r="M244" s="12">
        <v>2</v>
      </c>
      <c r="N244" s="12">
        <v>1</v>
      </c>
      <c r="O244" s="12">
        <v>0</v>
      </c>
      <c r="P244" s="21">
        <v>3</v>
      </c>
    </row>
    <row r="245" spans="10:16" ht="15.75" x14ac:dyDescent="0.25">
      <c r="J245" s="22" t="s">
        <v>405</v>
      </c>
      <c r="K245" s="91" t="str">
        <f>IFERROR(VLOOKUP(J245,'[1]4 Ano'!$I:$J,2,0),0)</f>
        <v>Em Marcal Justen</v>
      </c>
      <c r="L245" s="12">
        <v>0</v>
      </c>
      <c r="M245" s="12">
        <v>3</v>
      </c>
      <c r="N245" s="12">
        <v>0</v>
      </c>
      <c r="O245" s="12">
        <v>0</v>
      </c>
      <c r="P245" s="21">
        <v>3</v>
      </c>
    </row>
    <row r="246" spans="10:16" ht="15.75" x14ac:dyDescent="0.25">
      <c r="J246" s="20" t="s">
        <v>809</v>
      </c>
      <c r="K246" s="91" t="str">
        <f>IFERROR(VLOOKUP(J246,'[1]4 Ano'!$I:$J,2,0),0)</f>
        <v>Em Wenceslau Braz - B</v>
      </c>
      <c r="L246" s="12">
        <v>0</v>
      </c>
      <c r="M246" s="12">
        <v>1</v>
      </c>
      <c r="N246" s="12">
        <v>0</v>
      </c>
      <c r="O246" s="12">
        <v>2</v>
      </c>
      <c r="P246" s="21">
        <v>3</v>
      </c>
    </row>
    <row r="247" spans="10:16" ht="15.75" x14ac:dyDescent="0.25">
      <c r="J247" s="22" t="s">
        <v>763</v>
      </c>
      <c r="K247" s="91" t="str">
        <f>IFERROR(VLOOKUP(J247,'[1]4 Ano'!$I:$J,2,0),0)</f>
        <v>Uei Pilarzinho</v>
      </c>
      <c r="L247" s="12">
        <v>0</v>
      </c>
      <c r="M247" s="12">
        <v>3</v>
      </c>
      <c r="N247" s="12">
        <v>0</v>
      </c>
      <c r="O247" s="12">
        <v>0</v>
      </c>
      <c r="P247" s="21">
        <v>3</v>
      </c>
    </row>
    <row r="248" spans="10:16" ht="15.75" x14ac:dyDescent="0.25">
      <c r="J248" s="22" t="s">
        <v>685</v>
      </c>
      <c r="K248" s="91" t="str">
        <f>IFERROR(VLOOKUP(J248,'[1]4 Ano'!$I:$J,2,0),0)</f>
        <v>Em Elevir Dionisio</v>
      </c>
      <c r="L248" s="12">
        <v>2.5</v>
      </c>
      <c r="M248" s="12">
        <v>0</v>
      </c>
      <c r="N248" s="12">
        <v>0</v>
      </c>
      <c r="O248" s="12">
        <v>0</v>
      </c>
      <c r="P248" s="21">
        <v>2.5</v>
      </c>
    </row>
    <row r="249" spans="10:16" ht="15.75" x14ac:dyDescent="0.25">
      <c r="J249" s="20" t="s">
        <v>650</v>
      </c>
      <c r="K249" s="91" t="str">
        <f>IFERROR(VLOOKUP(J249,'[1]4 Ano'!$I:$J,2,0),0)</f>
        <v>E Caminho Do Saber</v>
      </c>
      <c r="L249" s="12">
        <v>2.5</v>
      </c>
      <c r="M249" s="12">
        <v>0</v>
      </c>
      <c r="N249" s="12">
        <v>0</v>
      </c>
      <c r="O249" s="12">
        <v>0</v>
      </c>
      <c r="P249" s="21">
        <v>2.5</v>
      </c>
    </row>
    <row r="250" spans="10:16" ht="15.75" x14ac:dyDescent="0.25">
      <c r="J250" s="20" t="s">
        <v>651</v>
      </c>
      <c r="K250" s="91" t="str">
        <f>IFERROR(VLOOKUP(J250,'[1]4 Ano'!$I:$J,2,0),0)</f>
        <v>Em Profa Joana Raksa</v>
      </c>
      <c r="L250" s="12">
        <v>2.5</v>
      </c>
      <c r="M250" s="12">
        <v>0</v>
      </c>
      <c r="N250" s="12">
        <v>0</v>
      </c>
      <c r="O250" s="12">
        <v>0</v>
      </c>
      <c r="P250" s="21">
        <v>2.5</v>
      </c>
    </row>
    <row r="251" spans="10:16" ht="15.75" x14ac:dyDescent="0.25">
      <c r="J251" s="55" t="s">
        <v>644</v>
      </c>
      <c r="K251" s="91" t="str">
        <f>IFERROR(VLOOKUP(J251,'[1]4 Ano'!$I:$J,2,0),0)</f>
        <v>E Cei Prof Jose Wanderley Dia</v>
      </c>
      <c r="L251" s="54">
        <v>2.5</v>
      </c>
      <c r="M251" s="54">
        <v>0</v>
      </c>
      <c r="N251" s="54">
        <v>0</v>
      </c>
      <c r="O251" s="54">
        <v>0</v>
      </c>
      <c r="P251" s="93">
        <v>2.5</v>
      </c>
    </row>
    <row r="252" spans="10:16" ht="15.75" x14ac:dyDescent="0.25">
      <c r="J252" s="22" t="s">
        <v>653</v>
      </c>
      <c r="K252" s="91" t="str">
        <f>IFERROR(VLOOKUP(J252,'[1]4 Ano'!$I:$J,2,0),0)</f>
        <v>Cei Prof Antonio Pietruza</v>
      </c>
      <c r="L252" s="12">
        <v>2.5</v>
      </c>
      <c r="M252" s="12">
        <v>0</v>
      </c>
      <c r="N252" s="12">
        <v>0</v>
      </c>
      <c r="O252" s="12">
        <v>0</v>
      </c>
      <c r="P252" s="21">
        <v>2.5</v>
      </c>
    </row>
    <row r="253" spans="10:16" ht="15.75" x14ac:dyDescent="0.25">
      <c r="J253" s="20" t="s">
        <v>552</v>
      </c>
      <c r="K253" s="91" t="str">
        <f>IFERROR(VLOOKUP(J253,'[1]4 Ano'!$I:$J,2,0),0)</f>
        <v>Emerica Plewka Mlynarczyk</v>
      </c>
      <c r="L253" s="12">
        <v>0</v>
      </c>
      <c r="M253" s="12">
        <v>0</v>
      </c>
      <c r="N253" s="12">
        <v>2.5</v>
      </c>
      <c r="O253" s="12">
        <v>0</v>
      </c>
      <c r="P253" s="21">
        <v>2.5</v>
      </c>
    </row>
    <row r="254" spans="10:16" ht="15.75" x14ac:dyDescent="0.25">
      <c r="J254" s="22" t="s">
        <v>636</v>
      </c>
      <c r="K254" s="91" t="str">
        <f>IFERROR(VLOOKUP(J254,'[1]4 Ano'!$I:$J,2,0),0)</f>
        <v>Em Profa Rejane Maria Silveira Sach</v>
      </c>
      <c r="L254" s="12">
        <v>0</v>
      </c>
      <c r="M254" s="12">
        <v>0</v>
      </c>
      <c r="N254" s="12">
        <v>0</v>
      </c>
      <c r="O254" s="12">
        <v>2.5</v>
      </c>
      <c r="P254" s="21">
        <v>2.5</v>
      </c>
    </row>
    <row r="255" spans="10:16" ht="15.75" x14ac:dyDescent="0.25">
      <c r="J255" s="55" t="s">
        <v>668</v>
      </c>
      <c r="K255" s="91" t="str">
        <f>IFERROR(VLOOKUP(J255,'[1]4 Ano'!$I:$J,2,0),0)</f>
        <v>Em Gov Leonel De Moura Brizola</v>
      </c>
      <c r="L255" s="54">
        <v>0</v>
      </c>
      <c r="M255" s="54">
        <v>1</v>
      </c>
      <c r="N255" s="54">
        <v>1.5</v>
      </c>
      <c r="O255" s="54">
        <v>0</v>
      </c>
      <c r="P255" s="93">
        <v>2.5</v>
      </c>
    </row>
    <row r="256" spans="10:16" ht="15.75" x14ac:dyDescent="0.25">
      <c r="J256" s="20" t="s">
        <v>694</v>
      </c>
      <c r="K256" s="91" t="str">
        <f>IFERROR(VLOOKUP(J256,'[1]4 Ano'!$I:$J,2,0),0)</f>
        <v>Em Sonia Kenski</v>
      </c>
      <c r="L256" s="12">
        <v>0</v>
      </c>
      <c r="M256" s="12">
        <v>0</v>
      </c>
      <c r="N256" s="12">
        <v>0</v>
      </c>
      <c r="O256" s="12">
        <v>2.5</v>
      </c>
      <c r="P256" s="21">
        <v>2.5</v>
      </c>
    </row>
    <row r="257" spans="10:16" ht="15.75" x14ac:dyDescent="0.25">
      <c r="J257" s="22" t="s">
        <v>737</v>
      </c>
      <c r="K257" s="91" t="str">
        <f>IFERROR(VLOOKUP(J257,'[1]4 Ano'!$I:$J,2,0),0)</f>
        <v>Em Nelson Pereira Jorge</v>
      </c>
      <c r="L257" s="12">
        <v>0</v>
      </c>
      <c r="M257" s="12">
        <v>0</v>
      </c>
      <c r="N257" s="12">
        <v>2.5</v>
      </c>
      <c r="O257" s="12">
        <v>0</v>
      </c>
      <c r="P257" s="21">
        <v>2.5</v>
      </c>
    </row>
    <row r="258" spans="10:16" ht="15.75" x14ac:dyDescent="0.25">
      <c r="J258" s="22" t="s">
        <v>739</v>
      </c>
      <c r="K258" s="91" t="str">
        <f>IFERROR(VLOOKUP(J258,'[1]4 Ano'!$I:$J,2,0),0)</f>
        <v>Em Castro</v>
      </c>
      <c r="L258" s="12">
        <v>0</v>
      </c>
      <c r="M258" s="12">
        <v>0</v>
      </c>
      <c r="N258" s="12">
        <v>0</v>
      </c>
      <c r="O258" s="12">
        <v>2.5</v>
      </c>
      <c r="P258" s="21">
        <v>2.5</v>
      </c>
    </row>
    <row r="259" spans="10:16" ht="15.75" x14ac:dyDescent="0.25">
      <c r="J259" s="22" t="s">
        <v>757</v>
      </c>
      <c r="K259" s="91" t="str">
        <f>IFERROR(VLOOKUP(J259,'[1]4 Ano'!$I:$J,2,0),0)</f>
        <v>Em Vinhedos</v>
      </c>
      <c r="L259" s="12">
        <v>0</v>
      </c>
      <c r="M259" s="12">
        <v>0</v>
      </c>
      <c r="N259" s="12">
        <v>2.5</v>
      </c>
      <c r="O259" s="12">
        <v>0</v>
      </c>
      <c r="P259" s="21">
        <v>2.5</v>
      </c>
    </row>
    <row r="260" spans="10:16" ht="15.75" x14ac:dyDescent="0.25">
      <c r="J260" s="20" t="s">
        <v>810</v>
      </c>
      <c r="K260" s="91" t="str">
        <f>IFERROR(VLOOKUP(J260,'[1]4 Ano'!$I:$J,2,0),0)</f>
        <v>Cei Prof Antonio Pietruza</v>
      </c>
      <c r="L260" s="12">
        <v>0</v>
      </c>
      <c r="M260" s="12">
        <v>0</v>
      </c>
      <c r="N260" s="12">
        <v>0</v>
      </c>
      <c r="O260" s="12">
        <v>2.5</v>
      </c>
      <c r="P260" s="21">
        <v>2.5</v>
      </c>
    </row>
    <row r="261" spans="10:16" ht="15.75" x14ac:dyDescent="0.25">
      <c r="J261" s="55" t="s">
        <v>430</v>
      </c>
      <c r="K261" s="91" t="str">
        <f>IFERROR(VLOOKUP(J261,'[1]4 Ano'!$I:$J,2,0),0)</f>
        <v>Cei Eva Da Silva</v>
      </c>
      <c r="L261" s="54">
        <v>2</v>
      </c>
      <c r="M261" s="54">
        <v>0</v>
      </c>
      <c r="N261" s="54">
        <v>0</v>
      </c>
      <c r="O261" s="54">
        <v>0</v>
      </c>
      <c r="P261" s="93">
        <v>2</v>
      </c>
    </row>
    <row r="262" spans="10:16" ht="15.75" x14ac:dyDescent="0.25">
      <c r="J262" s="22" t="s">
        <v>466</v>
      </c>
      <c r="K262" s="91" t="str">
        <f>IFERROR(VLOOKUP(J262,'[1]4 Ano'!$I:$J,2,0),0)</f>
        <v>Em Vinhedos</v>
      </c>
      <c r="L262" s="12">
        <v>2</v>
      </c>
      <c r="M262" s="12">
        <v>0</v>
      </c>
      <c r="N262" s="12">
        <v>0</v>
      </c>
      <c r="O262" s="12">
        <v>0</v>
      </c>
      <c r="P262" s="21">
        <v>2</v>
      </c>
    </row>
    <row r="263" spans="10:16" ht="15.75" x14ac:dyDescent="0.25">
      <c r="J263" s="22" t="s">
        <v>643</v>
      </c>
      <c r="K263" s="91" t="str">
        <f>IFERROR(VLOOKUP(J263,'[1]4 Ano'!$I:$J,2,0),0)</f>
        <v>em joao macedo filho</v>
      </c>
      <c r="L263" s="12">
        <v>2</v>
      </c>
      <c r="M263" s="12">
        <v>0</v>
      </c>
      <c r="N263" s="12">
        <v>0</v>
      </c>
      <c r="O263" s="12">
        <v>0</v>
      </c>
      <c r="P263" s="21">
        <v>2</v>
      </c>
    </row>
    <row r="264" spans="10:16" ht="15.75" x14ac:dyDescent="0.25">
      <c r="J264" s="20" t="s">
        <v>716</v>
      </c>
      <c r="K264" s="91" t="str">
        <f>IFERROR(VLOOKUP(J264,'[1]4 Ano'!$I:$J,2,0),0)</f>
        <v>Em Sao Luiz</v>
      </c>
      <c r="L264" s="12">
        <v>2</v>
      </c>
      <c r="M264" s="12">
        <v>0</v>
      </c>
      <c r="N264" s="12">
        <v>0</v>
      </c>
      <c r="O264" s="12">
        <v>0</v>
      </c>
      <c r="P264" s="21">
        <v>2</v>
      </c>
    </row>
    <row r="265" spans="10:16" ht="15.75" x14ac:dyDescent="0.25">
      <c r="J265" s="22" t="s">
        <v>656</v>
      </c>
      <c r="K265" s="91" t="str">
        <f>IFERROR(VLOOKUP(J265,'[1]4 Ano'!$I:$J,2,0),0)</f>
        <v>Em Prof Germano Paciornik</v>
      </c>
      <c r="L265" s="12">
        <v>2</v>
      </c>
      <c r="M265" s="12">
        <v>0</v>
      </c>
      <c r="N265" s="12">
        <v>0</v>
      </c>
      <c r="O265" s="12">
        <v>0</v>
      </c>
      <c r="P265" s="21">
        <v>2</v>
      </c>
    </row>
    <row r="266" spans="10:16" ht="15.75" x14ac:dyDescent="0.25">
      <c r="J266" s="20" t="s">
        <v>665</v>
      </c>
      <c r="K266" s="91" t="str">
        <f>IFERROR(VLOOKUP(J266,'[1]4 Ano'!$I:$J,2,0),0)</f>
        <v>Cei Prof Antonio Pietruza</v>
      </c>
      <c r="L266" s="12">
        <v>2</v>
      </c>
      <c r="M266" s="12">
        <v>0</v>
      </c>
      <c r="N266" s="12">
        <v>0</v>
      </c>
      <c r="O266" s="12">
        <v>0</v>
      </c>
      <c r="P266" s="21">
        <v>2</v>
      </c>
    </row>
    <row r="267" spans="10:16" ht="15.75" x14ac:dyDescent="0.25">
      <c r="J267" s="22" t="s">
        <v>677</v>
      </c>
      <c r="K267" s="91" t="str">
        <f>IFERROR(VLOOKUP(J267,'[1]4 Ano'!$I:$J,2,0),0)</f>
        <v>Em Rachel Mader Goncalves</v>
      </c>
      <c r="L267" s="12">
        <v>2</v>
      </c>
      <c r="M267" s="12">
        <v>0</v>
      </c>
      <c r="N267" s="12">
        <v>0</v>
      </c>
      <c r="O267" s="12">
        <v>0</v>
      </c>
      <c r="P267" s="21">
        <v>2</v>
      </c>
    </row>
    <row r="268" spans="10:16" ht="15.75" x14ac:dyDescent="0.25">
      <c r="J268" s="22" t="s">
        <v>796</v>
      </c>
      <c r="K268" s="91" t="str">
        <f>IFERROR(VLOOKUP(J268,'[1]4 Ano'!$I:$J,2,0),0)</f>
        <v>Cei Prof Antonio Pietruza</v>
      </c>
      <c r="L268" s="12">
        <v>2</v>
      </c>
      <c r="M268" s="12">
        <v>0</v>
      </c>
      <c r="N268" s="12">
        <v>0</v>
      </c>
      <c r="O268" s="12">
        <v>0</v>
      </c>
      <c r="P268" s="21">
        <v>2</v>
      </c>
    </row>
    <row r="269" spans="10:16" ht="15.75" x14ac:dyDescent="0.25">
      <c r="J269" s="22" t="s">
        <v>670</v>
      </c>
      <c r="K269" s="91" t="str">
        <f>IFERROR(VLOOKUP(J269,'[1]4 Ano'!$I:$J,2,0),0)</f>
        <v>Em Pro-Morar Barigui</v>
      </c>
      <c r="L269" s="12">
        <v>2</v>
      </c>
      <c r="M269" s="12">
        <v>0</v>
      </c>
      <c r="N269" s="12">
        <v>0</v>
      </c>
      <c r="O269" s="12">
        <v>0</v>
      </c>
      <c r="P269" s="21">
        <v>2</v>
      </c>
    </row>
    <row r="270" spans="10:16" ht="15.75" x14ac:dyDescent="0.25">
      <c r="J270" s="20" t="s">
        <v>565</v>
      </c>
      <c r="K270" s="91" t="str">
        <f>IFERROR(VLOOKUP(J270,'[1]4 Ano'!$I:$J,2,0),0)</f>
        <v>Em Vinhedos</v>
      </c>
      <c r="L270" s="12">
        <v>1</v>
      </c>
      <c r="M270" s="12">
        <v>0</v>
      </c>
      <c r="N270" s="12">
        <v>1</v>
      </c>
      <c r="O270" s="12">
        <v>0</v>
      </c>
      <c r="P270" s="21">
        <v>2</v>
      </c>
    </row>
    <row r="271" spans="10:16" ht="15.75" x14ac:dyDescent="0.25">
      <c r="J271" s="55" t="s">
        <v>440</v>
      </c>
      <c r="K271" s="91" t="str">
        <f>IFERROR(VLOOKUP(J271,'[1]4 Ano'!$I:$J,2,0),0)</f>
        <v>Cei Prof Lauro Esmanhoto - Equipe B</v>
      </c>
      <c r="L271" s="54">
        <v>0</v>
      </c>
      <c r="M271" s="54">
        <v>0</v>
      </c>
      <c r="N271" s="54">
        <v>0</v>
      </c>
      <c r="O271" s="54">
        <v>2</v>
      </c>
      <c r="P271" s="93">
        <v>2</v>
      </c>
    </row>
    <row r="272" spans="10:16" ht="15.75" x14ac:dyDescent="0.25">
      <c r="J272" s="20" t="s">
        <v>479</v>
      </c>
      <c r="K272" s="91" t="str">
        <f>IFERROR(VLOOKUP(J272,'[1]4 Ano'!$I:$J,2,0),0)</f>
        <v>Em Marcal Justen</v>
      </c>
      <c r="L272" s="12">
        <v>0</v>
      </c>
      <c r="M272" s="12">
        <v>2</v>
      </c>
      <c r="N272" s="12">
        <v>0</v>
      </c>
      <c r="O272" s="12">
        <v>0</v>
      </c>
      <c r="P272" s="21">
        <v>2</v>
      </c>
    </row>
    <row r="273" spans="10:16" ht="15.75" x14ac:dyDescent="0.25">
      <c r="J273" s="20" t="s">
        <v>497</v>
      </c>
      <c r="K273" s="91" t="str">
        <f>IFERROR(VLOOKUP(J273,'[1]4 Ano'!$I:$J,2,0),0)</f>
        <v>Em Sonia Kenski</v>
      </c>
      <c r="L273" s="12">
        <v>0</v>
      </c>
      <c r="M273" s="12">
        <v>0</v>
      </c>
      <c r="N273" s="12">
        <v>0</v>
      </c>
      <c r="O273" s="12">
        <v>2</v>
      </c>
      <c r="P273" s="21">
        <v>2</v>
      </c>
    </row>
    <row r="274" spans="10:16" ht="15.75" x14ac:dyDescent="0.25">
      <c r="J274" s="22" t="s">
        <v>505</v>
      </c>
      <c r="K274" s="91" t="str">
        <f>IFERROR(VLOOKUP(J274,'[1]4 Ano'!$I:$J,2,0),0)</f>
        <v>Em Marcal Justen</v>
      </c>
      <c r="L274" s="12">
        <v>0</v>
      </c>
      <c r="M274" s="12">
        <v>2</v>
      </c>
      <c r="N274" s="12">
        <v>0</v>
      </c>
      <c r="O274" s="12">
        <v>0</v>
      </c>
      <c r="P274" s="21">
        <v>2</v>
      </c>
    </row>
    <row r="275" spans="10:16" ht="15.75" x14ac:dyDescent="0.25">
      <c r="J275" s="20" t="s">
        <v>528</v>
      </c>
      <c r="K275" s="91" t="str">
        <f>IFERROR(VLOOKUP(J275,'[1]4 Ano'!$I:$J,2,0),0)</f>
        <v>Em Wenceslau Braz - B</v>
      </c>
      <c r="L275" s="12">
        <v>0</v>
      </c>
      <c r="M275" s="12">
        <v>2</v>
      </c>
      <c r="N275" s="12">
        <v>0</v>
      </c>
      <c r="O275" s="12">
        <v>0</v>
      </c>
      <c r="P275" s="21">
        <v>2</v>
      </c>
    </row>
    <row r="276" spans="10:16" ht="15.75" x14ac:dyDescent="0.25">
      <c r="J276" s="22" t="s">
        <v>577</v>
      </c>
      <c r="K276" s="91" t="str">
        <f>IFERROR(VLOOKUP(J276,'[1]4 Ano'!$I:$J,2,0),0)</f>
        <v>Em Elevir Dionisio</v>
      </c>
      <c r="L276" s="12">
        <v>0</v>
      </c>
      <c r="M276" s="12">
        <v>0</v>
      </c>
      <c r="N276" s="12">
        <v>2</v>
      </c>
      <c r="O276" s="12">
        <v>0</v>
      </c>
      <c r="P276" s="21">
        <v>2</v>
      </c>
    </row>
    <row r="277" spans="10:16" ht="15.75" x14ac:dyDescent="0.25">
      <c r="J277" s="20" t="s">
        <v>649</v>
      </c>
      <c r="K277" s="91" t="str">
        <f>IFERROR(VLOOKUP(J277,'[1]4 Ano'!$I:$J,2,0),0)</f>
        <v>Em Wenceslau Braz - B</v>
      </c>
      <c r="L277" s="12">
        <v>0</v>
      </c>
      <c r="M277" s="12">
        <v>2</v>
      </c>
      <c r="N277" s="12">
        <v>0</v>
      </c>
      <c r="O277" s="12">
        <v>0</v>
      </c>
      <c r="P277" s="21">
        <v>2</v>
      </c>
    </row>
    <row r="278" spans="10:16" ht="15.75" x14ac:dyDescent="0.25">
      <c r="J278" s="22" t="s">
        <v>679</v>
      </c>
      <c r="K278" s="91" t="str">
        <f>IFERROR(VLOOKUP(J278,'[1]4 Ano'!$I:$J,2,0),0)</f>
        <v>Em Maria Marli Piovezan</v>
      </c>
      <c r="L278" s="12">
        <v>0</v>
      </c>
      <c r="M278" s="12">
        <v>0</v>
      </c>
      <c r="N278" s="12">
        <v>0</v>
      </c>
      <c r="O278" s="12">
        <v>2</v>
      </c>
      <c r="P278" s="21">
        <v>2</v>
      </c>
    </row>
    <row r="279" spans="10:16" ht="15.75" x14ac:dyDescent="0.25">
      <c r="J279" s="22" t="s">
        <v>696</v>
      </c>
      <c r="K279" s="91" t="str">
        <f>IFERROR(VLOOKUP(J279,'[1]4 Ano'!$I:$J,2,0),0)</f>
        <v>Em Profa Cecilia Maria Wesphalen</v>
      </c>
      <c r="L279" s="12">
        <v>0</v>
      </c>
      <c r="M279" s="12">
        <v>2</v>
      </c>
      <c r="N279" s="12">
        <v>0</v>
      </c>
      <c r="O279" s="12">
        <v>0</v>
      </c>
      <c r="P279" s="21">
        <v>2</v>
      </c>
    </row>
    <row r="280" spans="10:16" ht="15.75" x14ac:dyDescent="0.25">
      <c r="J280" s="20" t="s">
        <v>710</v>
      </c>
      <c r="K280" s="91" t="str">
        <f>IFERROR(VLOOKUP(J280,'[1]4 Ano'!$I:$J,2,0),0)</f>
        <v>Em Rachel Mader Goncalves</v>
      </c>
      <c r="L280" s="12">
        <v>0</v>
      </c>
      <c r="M280" s="12">
        <v>0</v>
      </c>
      <c r="N280" s="12">
        <v>0</v>
      </c>
      <c r="O280" s="12">
        <v>2</v>
      </c>
      <c r="P280" s="21">
        <v>2</v>
      </c>
    </row>
    <row r="281" spans="10:16" ht="15.75" x14ac:dyDescent="0.25">
      <c r="J281" s="20" t="s">
        <v>722</v>
      </c>
      <c r="K281" s="91" t="str">
        <f>IFERROR(VLOOKUP(J281,'[1]4 Ano'!$I:$J,2,0),0)</f>
        <v>Em Wenceslau Braz - B</v>
      </c>
      <c r="L281" s="12">
        <v>0</v>
      </c>
      <c r="M281" s="12">
        <v>2</v>
      </c>
      <c r="N281" s="12">
        <v>0</v>
      </c>
      <c r="O281" s="12">
        <v>0</v>
      </c>
      <c r="P281" s="21">
        <v>2</v>
      </c>
    </row>
    <row r="282" spans="10:16" ht="15.75" x14ac:dyDescent="0.25">
      <c r="J282" s="55" t="s">
        <v>731</v>
      </c>
      <c r="K282" s="91" t="str">
        <f>IFERROR(VLOOKUP(J282,'[1]4 Ano'!$I:$J,2,0),0)</f>
        <v>Em Marcal Justen</v>
      </c>
      <c r="L282" s="54">
        <v>0</v>
      </c>
      <c r="M282" s="54">
        <v>2</v>
      </c>
      <c r="N282" s="54">
        <v>0</v>
      </c>
      <c r="O282" s="54">
        <v>0</v>
      </c>
      <c r="P282" s="93">
        <v>2</v>
      </c>
    </row>
    <row r="283" spans="10:16" ht="15.75" x14ac:dyDescent="0.25">
      <c r="J283" s="55" t="s">
        <v>743</v>
      </c>
      <c r="K283" s="91" t="str">
        <f>IFERROR(VLOOKUP(J283,'[1]4 Ano'!$I:$J,2,0),0)</f>
        <v>Em Nelson Pereira Jorge</v>
      </c>
      <c r="L283" s="54">
        <v>0</v>
      </c>
      <c r="M283" s="54">
        <v>0</v>
      </c>
      <c r="N283" s="54">
        <v>2</v>
      </c>
      <c r="O283" s="54">
        <v>0</v>
      </c>
      <c r="P283" s="93">
        <v>2</v>
      </c>
    </row>
    <row r="284" spans="10:16" ht="15.75" x14ac:dyDescent="0.25">
      <c r="J284" s="22" t="s">
        <v>749</v>
      </c>
      <c r="K284" s="91" t="str">
        <f>IFERROR(VLOOKUP(J284,'[1]4 Ano'!$I:$J,2,0),0)</f>
        <v>Em Anisio Teixeira</v>
      </c>
      <c r="L284" s="12">
        <v>0</v>
      </c>
      <c r="M284" s="12">
        <v>0</v>
      </c>
      <c r="N284" s="12">
        <v>0</v>
      </c>
      <c r="O284" s="12">
        <v>2</v>
      </c>
      <c r="P284" s="21">
        <v>2</v>
      </c>
    </row>
    <row r="285" spans="10:16" ht="15.75" x14ac:dyDescent="0.25">
      <c r="J285" s="20" t="s">
        <v>761</v>
      </c>
      <c r="K285" s="91" t="str">
        <f>IFERROR(VLOOKUP(J285,'[1]4 Ano'!$I:$J,2,0),0)</f>
        <v>Em Wenceslau Braz - B</v>
      </c>
      <c r="L285" s="12">
        <v>0</v>
      </c>
      <c r="M285" s="12">
        <v>2</v>
      </c>
      <c r="N285" s="12">
        <v>0</v>
      </c>
      <c r="O285" s="12">
        <v>0</v>
      </c>
      <c r="P285" s="21">
        <v>2</v>
      </c>
    </row>
    <row r="286" spans="10:16" ht="15.75" x14ac:dyDescent="0.25">
      <c r="J286" s="22" t="s">
        <v>779</v>
      </c>
      <c r="K286" s="91" t="str">
        <f>IFERROR(VLOOKUP(J286,'[1]4 Ano'!$I:$J,2,0),0)</f>
        <v>Uei Pilarzinho</v>
      </c>
      <c r="L286" s="12">
        <v>0</v>
      </c>
      <c r="M286" s="12">
        <v>0</v>
      </c>
      <c r="N286" s="12">
        <v>2</v>
      </c>
      <c r="O286" s="12">
        <v>0</v>
      </c>
      <c r="P286" s="21">
        <v>2</v>
      </c>
    </row>
    <row r="287" spans="10:16" ht="15.75" x14ac:dyDescent="0.25">
      <c r="J287" s="20" t="s">
        <v>781</v>
      </c>
      <c r="K287" s="91" t="str">
        <f>IFERROR(VLOOKUP(J287,'[1]4 Ano'!$I:$J,2,0),0)</f>
        <v>Em Profa Rejane Maria Silveira Sach</v>
      </c>
      <c r="L287" s="12">
        <v>0</v>
      </c>
      <c r="M287" s="12">
        <v>0</v>
      </c>
      <c r="N287" s="12">
        <v>0</v>
      </c>
      <c r="O287" s="12">
        <v>2</v>
      </c>
      <c r="P287" s="21">
        <v>2</v>
      </c>
    </row>
    <row r="288" spans="10:16" ht="15.75" x14ac:dyDescent="0.25">
      <c r="J288" s="22" t="s">
        <v>784</v>
      </c>
      <c r="K288" s="91" t="str">
        <f>IFERROR(VLOOKUP(J288,'[1]4 Ano'!$I:$J,2,0),0)</f>
        <v>Santo Anjo</v>
      </c>
      <c r="L288" s="12">
        <v>0</v>
      </c>
      <c r="M288" s="12">
        <v>0</v>
      </c>
      <c r="N288" s="12">
        <v>0</v>
      </c>
      <c r="O288" s="12">
        <v>2</v>
      </c>
      <c r="P288" s="21">
        <v>2</v>
      </c>
    </row>
    <row r="289" spans="10:16" ht="15.75" x14ac:dyDescent="0.25">
      <c r="J289" s="22" t="s">
        <v>786</v>
      </c>
      <c r="K289" s="91" t="str">
        <f>IFERROR(VLOOKUP(J289,'[1]4 Ano'!$I:$J,2,0),0)</f>
        <v>Em Pro-Morar Barigui</v>
      </c>
      <c r="L289" s="12">
        <v>0</v>
      </c>
      <c r="M289" s="12">
        <v>2</v>
      </c>
      <c r="N289" s="12">
        <v>0</v>
      </c>
      <c r="O289" s="12">
        <v>0</v>
      </c>
      <c r="P289" s="21">
        <v>2</v>
      </c>
    </row>
    <row r="290" spans="10:16" ht="15.75" x14ac:dyDescent="0.25">
      <c r="J290" s="20" t="s">
        <v>794</v>
      </c>
      <c r="K290" s="91" t="str">
        <f>IFERROR(VLOOKUP(J290,'[1]4 Ano'!$I:$J,2,0),0)</f>
        <v>Em Maria Marli Piovezan</v>
      </c>
      <c r="L290" s="12">
        <v>0</v>
      </c>
      <c r="M290" s="12">
        <v>0</v>
      </c>
      <c r="N290" s="12">
        <v>0</v>
      </c>
      <c r="O290" s="12">
        <v>2</v>
      </c>
      <c r="P290" s="21">
        <v>2</v>
      </c>
    </row>
    <row r="291" spans="10:16" ht="15.75" x14ac:dyDescent="0.25">
      <c r="J291" s="20" t="s">
        <v>797</v>
      </c>
      <c r="K291" s="91" t="str">
        <f>IFERROR(VLOOKUP(J291,'[1]4 Ano'!$I:$J,2,0),0)</f>
        <v>Em Maria Marli Piovezan</v>
      </c>
      <c r="L291" s="12">
        <v>0</v>
      </c>
      <c r="M291" s="12">
        <v>0</v>
      </c>
      <c r="N291" s="12">
        <v>0</v>
      </c>
      <c r="O291" s="12">
        <v>2</v>
      </c>
      <c r="P291" s="21">
        <v>2</v>
      </c>
    </row>
    <row r="292" spans="10:16" ht="15.75" x14ac:dyDescent="0.25">
      <c r="J292" s="22" t="s">
        <v>798</v>
      </c>
      <c r="K292" s="91" t="str">
        <f>IFERROR(VLOOKUP(J292,'[1]4 Ano'!$I:$J,2,0),0)</f>
        <v>Em Prof Rejane Sachette</v>
      </c>
      <c r="L292" s="12">
        <v>0</v>
      </c>
      <c r="M292" s="12">
        <v>2</v>
      </c>
      <c r="N292" s="12">
        <v>0</v>
      </c>
      <c r="O292" s="12">
        <v>0</v>
      </c>
      <c r="P292" s="21">
        <v>2</v>
      </c>
    </row>
    <row r="293" spans="10:16" ht="15.75" x14ac:dyDescent="0.25">
      <c r="J293" s="20" t="s">
        <v>805</v>
      </c>
      <c r="K293" s="91" t="str">
        <f>IFERROR(VLOOKUP(J293,'[1]4 Ano'!$I:$J,2,0),0)</f>
        <v>Em Castro</v>
      </c>
      <c r="L293" s="12">
        <v>0</v>
      </c>
      <c r="M293" s="12">
        <v>0</v>
      </c>
      <c r="N293" s="12">
        <v>0</v>
      </c>
      <c r="O293" s="12">
        <v>2</v>
      </c>
      <c r="P293" s="21">
        <v>2</v>
      </c>
    </row>
    <row r="294" spans="10:16" ht="15.75" x14ac:dyDescent="0.25">
      <c r="J294" s="22" t="s">
        <v>806</v>
      </c>
      <c r="K294" s="91" t="str">
        <f>IFERROR(VLOOKUP(J294,'[1]4 Ano'!$I:$J,2,0),0)</f>
        <v>Em Profa Rejane Maria Silveira Sach</v>
      </c>
      <c r="L294" s="12">
        <v>0</v>
      </c>
      <c r="M294" s="12">
        <v>0</v>
      </c>
      <c r="N294" s="12">
        <v>2</v>
      </c>
      <c r="O294" s="12">
        <v>0</v>
      </c>
      <c r="P294" s="21">
        <v>2</v>
      </c>
    </row>
    <row r="295" spans="10:16" ht="15.75" x14ac:dyDescent="0.25">
      <c r="J295" s="55" t="s">
        <v>449</v>
      </c>
      <c r="K295" s="91" t="str">
        <f>IFERROR(VLOOKUP(J295,'[1]4 Ano'!$I:$J,2,0),0)</f>
        <v>Em Vinhedos</v>
      </c>
      <c r="L295" s="54">
        <v>1.5</v>
      </c>
      <c r="M295" s="54">
        <v>0</v>
      </c>
      <c r="N295" s="54">
        <v>0</v>
      </c>
      <c r="O295" s="54">
        <v>0</v>
      </c>
      <c r="P295" s="93">
        <v>1.5</v>
      </c>
    </row>
    <row r="296" spans="10:16" ht="15.75" x14ac:dyDescent="0.25">
      <c r="J296" s="22" t="s">
        <v>777</v>
      </c>
      <c r="K296" s="91" t="str">
        <f>IFERROR(VLOOKUP(J296,'[1]4 Ano'!$I:$J,2,0),0)</f>
        <v>Em Paulo Freire</v>
      </c>
      <c r="L296" s="12">
        <v>1.5</v>
      </c>
      <c r="M296" s="12">
        <v>0</v>
      </c>
      <c r="N296" s="12">
        <v>0</v>
      </c>
      <c r="O296" s="12">
        <v>0</v>
      </c>
      <c r="P296" s="21">
        <v>1.5</v>
      </c>
    </row>
    <row r="297" spans="10:16" ht="15.75" x14ac:dyDescent="0.25">
      <c r="J297" s="22" t="s">
        <v>691</v>
      </c>
      <c r="K297" s="91" t="str">
        <f>IFERROR(VLOOKUP(J297,'[1]4 Ano'!$I:$J,2,0),0)</f>
        <v>Em Cerro Azul</v>
      </c>
      <c r="L297" s="12">
        <v>1.5</v>
      </c>
      <c r="M297" s="12">
        <v>0</v>
      </c>
      <c r="N297" s="12">
        <v>0</v>
      </c>
      <c r="O297" s="12">
        <v>0</v>
      </c>
      <c r="P297" s="21">
        <v>1.5</v>
      </c>
    </row>
    <row r="298" spans="10:16" ht="15.75" x14ac:dyDescent="0.25">
      <c r="J298" s="22" t="s">
        <v>693</v>
      </c>
      <c r="K298" s="91" t="str">
        <f>IFERROR(VLOOKUP(J298,'[1]4 Ano'!$I:$J,2,0),0)</f>
        <v>Em Pro-Morar Barigui</v>
      </c>
      <c r="L298" s="12">
        <v>1.5</v>
      </c>
      <c r="M298" s="12">
        <v>0</v>
      </c>
      <c r="N298" s="12">
        <v>0</v>
      </c>
      <c r="O298" s="12">
        <v>0</v>
      </c>
      <c r="P298" s="21">
        <v>1.5</v>
      </c>
    </row>
    <row r="299" spans="10:16" ht="15.75" x14ac:dyDescent="0.25">
      <c r="J299" s="55" t="s">
        <v>446</v>
      </c>
      <c r="K299" s="91" t="str">
        <f>IFERROR(VLOOKUP(J299,'[1]4 Ano'!$I:$J,2,0),0)</f>
        <v>Em Wenceslau Braz - B</v>
      </c>
      <c r="L299" s="54">
        <v>0</v>
      </c>
      <c r="M299" s="54">
        <v>1.5</v>
      </c>
      <c r="N299" s="54">
        <v>0</v>
      </c>
      <c r="O299" s="54">
        <v>0</v>
      </c>
      <c r="P299" s="93">
        <v>1.5</v>
      </c>
    </row>
    <row r="300" spans="10:16" ht="15.75" x14ac:dyDescent="0.25">
      <c r="J300" s="22" t="s">
        <v>459</v>
      </c>
      <c r="K300" s="91" t="str">
        <f>IFERROR(VLOOKUP(J300,'[1]4 Ano'!$I:$J,2,0),0)</f>
        <v>Em Prof Francisco Hubert</v>
      </c>
      <c r="L300" s="12">
        <v>0</v>
      </c>
      <c r="M300" s="12">
        <v>0</v>
      </c>
      <c r="N300" s="12">
        <v>0</v>
      </c>
      <c r="O300" s="12">
        <v>1.5</v>
      </c>
      <c r="P300" s="21">
        <v>1.5</v>
      </c>
    </row>
    <row r="301" spans="10:16" ht="15.75" x14ac:dyDescent="0.25">
      <c r="J301" s="20" t="s">
        <v>464</v>
      </c>
      <c r="K301" s="91" t="str">
        <f>IFERROR(VLOOKUP(J301,'[1]4 Ano'!$I:$J,2,0),0)</f>
        <v>Em Ditmar Brepohl</v>
      </c>
      <c r="L301" s="12">
        <v>0</v>
      </c>
      <c r="M301" s="12">
        <v>1.5</v>
      </c>
      <c r="N301" s="12">
        <v>0</v>
      </c>
      <c r="O301" s="12">
        <v>0</v>
      </c>
      <c r="P301" s="21">
        <v>1.5</v>
      </c>
    </row>
    <row r="302" spans="10:16" ht="15.75" x14ac:dyDescent="0.25">
      <c r="J302" s="22" t="s">
        <v>477</v>
      </c>
      <c r="K302" s="91" t="str">
        <f>IFERROR(VLOOKUP(J302,'[1]4 Ano'!$I:$J,2,0),0)</f>
        <v>Em Profa Rejane Maria Silveira Sach</v>
      </c>
      <c r="L302" s="12">
        <v>0</v>
      </c>
      <c r="M302" s="12">
        <v>0</v>
      </c>
      <c r="N302" s="12">
        <v>0</v>
      </c>
      <c r="O302" s="12">
        <v>1.5</v>
      </c>
      <c r="P302" s="21">
        <v>1.5</v>
      </c>
    </row>
    <row r="303" spans="10:16" ht="15.75" x14ac:dyDescent="0.25">
      <c r="J303" s="20" t="s">
        <v>521</v>
      </c>
      <c r="K303" s="91" t="str">
        <f>IFERROR(VLOOKUP(J303,'[1]4 Ano'!$I:$J,2,0),0)</f>
        <v>Em Prof Francisco Hubert</v>
      </c>
      <c r="L303" s="12">
        <v>0</v>
      </c>
      <c r="M303" s="12">
        <v>0</v>
      </c>
      <c r="N303" s="12">
        <v>1.5</v>
      </c>
      <c r="O303" s="12">
        <v>0</v>
      </c>
      <c r="P303" s="21">
        <v>1.5</v>
      </c>
    </row>
    <row r="304" spans="10:16" ht="15.75" x14ac:dyDescent="0.25">
      <c r="J304" s="22" t="s">
        <v>547</v>
      </c>
      <c r="K304" s="91" t="str">
        <f>IFERROR(VLOOKUP(J304,'[1]4 Ano'!$I:$J,2,0),0)</f>
        <v>Em Leonor Castellano</v>
      </c>
      <c r="L304" s="12">
        <v>0</v>
      </c>
      <c r="M304" s="12">
        <v>0</v>
      </c>
      <c r="N304" s="12">
        <v>1.5</v>
      </c>
      <c r="O304" s="12">
        <v>0</v>
      </c>
      <c r="P304" s="21">
        <v>1.5</v>
      </c>
    </row>
    <row r="305" spans="10:16" ht="15.75" x14ac:dyDescent="0.25">
      <c r="J305" s="22" t="s">
        <v>602</v>
      </c>
      <c r="K305" s="91" t="str">
        <f>IFERROR(VLOOKUP(J305,'[1]4 Ano'!$I:$J,2,0),0)</f>
        <v>Em Prof Herley Mehl</v>
      </c>
      <c r="L305" s="12">
        <v>0</v>
      </c>
      <c r="M305" s="12">
        <v>0</v>
      </c>
      <c r="N305" s="12">
        <v>1.5</v>
      </c>
      <c r="O305" s="12">
        <v>0</v>
      </c>
      <c r="P305" s="21">
        <v>1.5</v>
      </c>
    </row>
    <row r="306" spans="10:16" ht="15.75" x14ac:dyDescent="0.25">
      <c r="J306" s="20" t="s">
        <v>655</v>
      </c>
      <c r="K306" s="91" t="str">
        <f>IFERROR(VLOOKUP(J306,'[1]4 Ano'!$I:$J,2,0),0)</f>
        <v>Em Madre Teresa De Calcuta</v>
      </c>
      <c r="L306" s="12">
        <v>0</v>
      </c>
      <c r="M306" s="12">
        <v>1.5</v>
      </c>
      <c r="N306" s="12">
        <v>0</v>
      </c>
      <c r="O306" s="12">
        <v>0</v>
      </c>
      <c r="P306" s="21">
        <v>1.5</v>
      </c>
    </row>
    <row r="307" spans="10:16" ht="15.75" x14ac:dyDescent="0.25">
      <c r="J307" s="20" t="s">
        <v>684</v>
      </c>
      <c r="K307" s="91" t="str">
        <f>IFERROR(VLOOKUP(J307,'[1]4 Ano'!$I:$J,2,0),0)</f>
        <v>Em Marcal Justen</v>
      </c>
      <c r="L307" s="12">
        <v>0</v>
      </c>
      <c r="M307" s="12">
        <v>1.5</v>
      </c>
      <c r="N307" s="12">
        <v>0</v>
      </c>
      <c r="O307" s="12">
        <v>0</v>
      </c>
      <c r="P307" s="21">
        <v>1.5</v>
      </c>
    </row>
    <row r="308" spans="10:16" ht="15.75" x14ac:dyDescent="0.25">
      <c r="J308" s="22" t="s">
        <v>686</v>
      </c>
      <c r="K308" s="91" t="str">
        <f>IFERROR(VLOOKUP(J308,'[1]4 Ano'!$I:$J,2,0),0)</f>
        <v>Cei Prof Antonio Pietruza</v>
      </c>
      <c r="L308" s="12">
        <v>0</v>
      </c>
      <c r="M308" s="12">
        <v>0</v>
      </c>
      <c r="N308" s="12">
        <v>0</v>
      </c>
      <c r="O308" s="12">
        <v>1.5</v>
      </c>
      <c r="P308" s="21">
        <v>1.5</v>
      </c>
    </row>
    <row r="309" spans="10:16" ht="15.75" x14ac:dyDescent="0.25">
      <c r="J309" s="22" t="s">
        <v>728</v>
      </c>
      <c r="K309" s="91" t="str">
        <f>IFERROR(VLOOKUP(J309,'[1]4 Ano'!$I:$J,2,0),0)</f>
        <v>Emerica Plewka Mlynarczyk</v>
      </c>
      <c r="L309" s="12">
        <v>0</v>
      </c>
      <c r="M309" s="12">
        <v>0</v>
      </c>
      <c r="N309" s="12">
        <v>1.5</v>
      </c>
      <c r="O309" s="12">
        <v>0</v>
      </c>
      <c r="P309" s="21">
        <v>1.5</v>
      </c>
    </row>
    <row r="310" spans="10:16" ht="15.75" x14ac:dyDescent="0.25">
      <c r="J310" s="22" t="s">
        <v>742</v>
      </c>
      <c r="K310" s="91" t="str">
        <f>IFERROR(VLOOKUP(J310,'[1]4 Ano'!$I:$J,2,0),0)</f>
        <v>Em Prof Rejane Sachette</v>
      </c>
      <c r="L310" s="12">
        <v>0</v>
      </c>
      <c r="M310" s="12">
        <v>1.5</v>
      </c>
      <c r="N310" s="12">
        <v>0</v>
      </c>
      <c r="O310" s="12">
        <v>0</v>
      </c>
      <c r="P310" s="21">
        <v>1.5</v>
      </c>
    </row>
    <row r="311" spans="10:16" ht="15.75" x14ac:dyDescent="0.25">
      <c r="J311" s="22" t="s">
        <v>747</v>
      </c>
      <c r="K311" s="91" t="str">
        <f>IFERROR(VLOOKUP(J311,'[1]4 Ano'!$I:$J,2,0),0)</f>
        <v>E Cei Prof Jose Wanderley Dia</v>
      </c>
      <c r="L311" s="12">
        <v>0</v>
      </c>
      <c r="M311" s="12">
        <v>0</v>
      </c>
      <c r="N311" s="12">
        <v>0</v>
      </c>
      <c r="O311" s="12">
        <v>1.5</v>
      </c>
      <c r="P311" s="21">
        <v>1.5</v>
      </c>
    </row>
    <row r="312" spans="10:16" ht="15.75" x14ac:dyDescent="0.25">
      <c r="J312" s="22" t="s">
        <v>748</v>
      </c>
      <c r="K312" s="91" t="str">
        <f>IFERROR(VLOOKUP(J312,'[1]4 Ano'!$I:$J,2,0),0)</f>
        <v>Em Prof Herley Mehl</v>
      </c>
      <c r="L312" s="12">
        <v>0</v>
      </c>
      <c r="M312" s="12">
        <v>0</v>
      </c>
      <c r="N312" s="12">
        <v>1.5</v>
      </c>
      <c r="O312" s="12">
        <v>0</v>
      </c>
      <c r="P312" s="21">
        <v>1.5</v>
      </c>
    </row>
    <row r="313" spans="10:16" ht="15.75" x14ac:dyDescent="0.25">
      <c r="J313" s="20" t="s">
        <v>756</v>
      </c>
      <c r="K313" s="91" t="str">
        <f>IFERROR(VLOOKUP(J313,'[1]4 Ano'!$I:$J,2,0),0)</f>
        <v>Em Cerro Azul</v>
      </c>
      <c r="L313" s="12">
        <v>0</v>
      </c>
      <c r="M313" s="12">
        <v>0</v>
      </c>
      <c r="N313" s="12">
        <v>0</v>
      </c>
      <c r="O313" s="12">
        <v>1.5</v>
      </c>
      <c r="P313" s="21">
        <v>1.5</v>
      </c>
    </row>
    <row r="314" spans="10:16" ht="15.75" x14ac:dyDescent="0.25">
      <c r="J314" s="55" t="s">
        <v>768</v>
      </c>
      <c r="K314" s="91" t="str">
        <f>IFERROR(VLOOKUP(J314,'[1]4 Ano'!$I:$J,2,0),0)</f>
        <v>Em Marcal Justen</v>
      </c>
      <c r="L314" s="54">
        <v>0</v>
      </c>
      <c r="M314" s="54">
        <v>1.5</v>
      </c>
      <c r="N314" s="54">
        <v>0</v>
      </c>
      <c r="O314" s="54">
        <v>0</v>
      </c>
      <c r="P314" s="56">
        <v>1.5</v>
      </c>
    </row>
    <row r="315" spans="10:16" ht="15.75" x14ac:dyDescent="0.25">
      <c r="J315" s="20" t="s">
        <v>772</v>
      </c>
      <c r="K315" s="91" t="str">
        <f>IFERROR(VLOOKUP(J315,'[1]4 Ano'!$I:$J,2,0),0)</f>
        <v>Em Nova Esperanca</v>
      </c>
      <c r="L315" s="12">
        <v>0</v>
      </c>
      <c r="M315" s="12">
        <v>0</v>
      </c>
      <c r="N315" s="12">
        <v>0</v>
      </c>
      <c r="O315" s="12">
        <v>1.5</v>
      </c>
      <c r="P315" s="21">
        <v>1.5</v>
      </c>
    </row>
    <row r="316" spans="10:16" ht="15.75" x14ac:dyDescent="0.25">
      <c r="J316" s="55" t="s">
        <v>775</v>
      </c>
      <c r="K316" s="91" t="str">
        <f>IFERROR(VLOOKUP(J316,'[1]4 Ano'!$I:$J,2,0),0)</f>
        <v>Em Helena Kolody</v>
      </c>
      <c r="L316" s="54">
        <v>0</v>
      </c>
      <c r="M316" s="54">
        <v>1.5</v>
      </c>
      <c r="N316" s="54">
        <v>0</v>
      </c>
      <c r="O316" s="54">
        <v>0</v>
      </c>
      <c r="P316" s="93">
        <v>1.5</v>
      </c>
    </row>
    <row r="317" spans="10:16" ht="15.75" x14ac:dyDescent="0.25">
      <c r="J317" s="20" t="s">
        <v>551</v>
      </c>
      <c r="K317" s="91" t="str">
        <f>IFERROR(VLOOKUP(J317,'[1]4 Ano'!$I:$J,2,0),0)</f>
        <v>Em Gov Leonel De Moura Brizola</v>
      </c>
      <c r="L317" s="12">
        <v>1</v>
      </c>
      <c r="M317" s="12">
        <v>0</v>
      </c>
      <c r="N317" s="12">
        <v>0</v>
      </c>
      <c r="O317" s="12">
        <v>0</v>
      </c>
      <c r="P317" s="21">
        <v>1</v>
      </c>
    </row>
    <row r="318" spans="10:16" ht="15.75" x14ac:dyDescent="0.25">
      <c r="J318" s="20" t="s">
        <v>692</v>
      </c>
      <c r="K318" s="91" t="str">
        <f>IFERROR(VLOOKUP(J318,'[1]4 Ano'!$I:$J,2,0),0)</f>
        <v>Em Vila Torres</v>
      </c>
      <c r="L318" s="12">
        <v>1</v>
      </c>
      <c r="M318" s="12">
        <v>0</v>
      </c>
      <c r="N318" s="12">
        <v>0</v>
      </c>
      <c r="O318" s="12">
        <v>0</v>
      </c>
      <c r="P318" s="21">
        <v>1</v>
      </c>
    </row>
    <row r="319" spans="10:16" ht="15.75" x14ac:dyDescent="0.25">
      <c r="J319" s="20" t="s">
        <v>706</v>
      </c>
      <c r="K319" s="91" t="str">
        <f>IFERROR(VLOOKUP(J319,'[1]4 Ano'!$I:$J,2,0),0)</f>
        <v>Em Cerro Azul</v>
      </c>
      <c r="L319" s="12">
        <v>1</v>
      </c>
      <c r="M319" s="12">
        <v>0</v>
      </c>
      <c r="N319" s="12">
        <v>0</v>
      </c>
      <c r="O319" s="12">
        <v>0</v>
      </c>
      <c r="P319" s="21">
        <v>1</v>
      </c>
    </row>
    <row r="320" spans="10:16" ht="15.75" x14ac:dyDescent="0.25">
      <c r="J320" s="22" t="s">
        <v>715</v>
      </c>
      <c r="K320" s="91" t="str">
        <f>IFERROR(VLOOKUP(J320,'[1]4 Ano'!$I:$J,2,0),0)</f>
        <v>Cei Prof Antonio Pietruza</v>
      </c>
      <c r="L320" s="12">
        <v>1</v>
      </c>
      <c r="M320" s="12">
        <v>0</v>
      </c>
      <c r="N320" s="12">
        <v>0</v>
      </c>
      <c r="O320" s="12">
        <v>0</v>
      </c>
      <c r="P320" s="21">
        <v>1</v>
      </c>
    </row>
    <row r="321" spans="10:16" ht="15.75" x14ac:dyDescent="0.25">
      <c r="J321" s="20" t="s">
        <v>766</v>
      </c>
      <c r="K321" s="91" t="str">
        <f>IFERROR(VLOOKUP(J321,'[1]4 Ano'!$I:$J,2,0),0)</f>
        <v>Em Prof Leonel Moro</v>
      </c>
      <c r="L321" s="12">
        <v>1</v>
      </c>
      <c r="M321" s="12">
        <v>0</v>
      </c>
      <c r="N321" s="12">
        <v>0</v>
      </c>
      <c r="O321" s="12">
        <v>0</v>
      </c>
      <c r="P321" s="21">
        <v>1</v>
      </c>
    </row>
    <row r="322" spans="10:16" ht="15.75" x14ac:dyDescent="0.25">
      <c r="J322" s="20" t="s">
        <v>780</v>
      </c>
      <c r="K322" s="91" t="str">
        <f>IFERROR(VLOOKUP(J322,'[1]4 Ano'!$I:$J,2,0),0)</f>
        <v>Uei Pilarzinho</v>
      </c>
      <c r="L322" s="12">
        <v>1</v>
      </c>
      <c r="M322" s="12">
        <v>0</v>
      </c>
      <c r="N322" s="12">
        <v>0</v>
      </c>
      <c r="O322" s="12">
        <v>0</v>
      </c>
      <c r="P322" s="21">
        <v>1</v>
      </c>
    </row>
    <row r="323" spans="10:16" ht="15.75" x14ac:dyDescent="0.25">
      <c r="J323" s="20" t="s">
        <v>704</v>
      </c>
      <c r="K323" s="91" t="str">
        <f>IFERROR(VLOOKUP(J323,'[1]4 Ano'!$I:$J,2,0),0)</f>
        <v>Em Santa Agueda</v>
      </c>
      <c r="L323" s="12">
        <v>1</v>
      </c>
      <c r="M323" s="12">
        <v>0</v>
      </c>
      <c r="N323" s="12">
        <v>0</v>
      </c>
      <c r="O323" s="12">
        <v>0</v>
      </c>
      <c r="P323" s="21">
        <v>1</v>
      </c>
    </row>
    <row r="324" spans="10:16" ht="15.75" x14ac:dyDescent="0.25">
      <c r="J324" s="55" t="s">
        <v>470</v>
      </c>
      <c r="K324" s="91" t="str">
        <f>IFERROR(VLOOKUP(J324,'[1]4 Ano'!$I:$J,2,0),0)</f>
        <v>C SuicoBrasileiro</v>
      </c>
      <c r="L324" s="54">
        <v>0</v>
      </c>
      <c r="M324" s="54">
        <v>1</v>
      </c>
      <c r="N324" s="54">
        <v>0</v>
      </c>
      <c r="O324" s="54">
        <v>0</v>
      </c>
      <c r="P324" s="56">
        <v>1</v>
      </c>
    </row>
    <row r="325" spans="10:16" ht="15.75" x14ac:dyDescent="0.25">
      <c r="J325" s="22" t="s">
        <v>507</v>
      </c>
      <c r="K325" s="91" t="str">
        <f>IFERROR(VLOOKUP(J325,'[1]4 Ano'!$I:$J,2,0),0)</f>
        <v>Em Wenceslau Braz - B</v>
      </c>
      <c r="L325" s="12">
        <v>0</v>
      </c>
      <c r="M325" s="12">
        <v>0</v>
      </c>
      <c r="N325" s="12">
        <v>0</v>
      </c>
      <c r="O325" s="12">
        <v>1</v>
      </c>
      <c r="P325" s="21">
        <v>1</v>
      </c>
    </row>
    <row r="326" spans="10:16" ht="15.75" x14ac:dyDescent="0.25">
      <c r="J326" s="22" t="s">
        <v>511</v>
      </c>
      <c r="K326" s="91" t="str">
        <f>IFERROR(VLOOKUP(J326,'[1]4 Ano'!$I:$J,2,0),0)</f>
        <v>Em Castro</v>
      </c>
      <c r="L326" s="12">
        <v>0</v>
      </c>
      <c r="M326" s="12">
        <v>0</v>
      </c>
      <c r="N326" s="12">
        <v>0</v>
      </c>
      <c r="O326" s="12">
        <v>1</v>
      </c>
      <c r="P326" s="21">
        <v>1</v>
      </c>
    </row>
    <row r="327" spans="10:16" ht="15.75" x14ac:dyDescent="0.25">
      <c r="J327" s="22" t="s">
        <v>512</v>
      </c>
      <c r="K327" s="91" t="str">
        <f>IFERROR(VLOOKUP(J327,'[1]4 Ano'!$I:$J,2,0),0)</f>
        <v>Em Nelson Pereira Jorge</v>
      </c>
      <c r="L327" s="12">
        <v>0</v>
      </c>
      <c r="M327" s="12">
        <v>0</v>
      </c>
      <c r="N327" s="12">
        <v>1</v>
      </c>
      <c r="O327" s="12">
        <v>0</v>
      </c>
      <c r="P327" s="21">
        <v>1</v>
      </c>
    </row>
    <row r="328" spans="10:16" ht="15.75" x14ac:dyDescent="0.25">
      <c r="J328" s="22" t="s">
        <v>520</v>
      </c>
      <c r="K328" s="91" t="str">
        <f>IFERROR(VLOOKUP(J328,'[1]4 Ano'!$I:$J,2,0),0)</f>
        <v>Cei Francisco Frischmann</v>
      </c>
      <c r="L328" s="12">
        <v>0</v>
      </c>
      <c r="M328" s="12">
        <v>1</v>
      </c>
      <c r="N328" s="12">
        <v>0</v>
      </c>
      <c r="O328" s="12">
        <v>0</v>
      </c>
      <c r="P328" s="21">
        <v>1</v>
      </c>
    </row>
    <row r="329" spans="10:16" ht="15.75" x14ac:dyDescent="0.25">
      <c r="J329" s="20" t="s">
        <v>535</v>
      </c>
      <c r="K329" s="91" t="str">
        <f>IFERROR(VLOOKUP(J329,'[1]4 Ano'!$I:$J,2,0),0)</f>
        <v>Em Wenceslau Bras - B</v>
      </c>
      <c r="L329" s="12">
        <v>0</v>
      </c>
      <c r="M329" s="12">
        <v>0</v>
      </c>
      <c r="N329" s="12">
        <v>0</v>
      </c>
      <c r="O329" s="12">
        <v>1</v>
      </c>
      <c r="P329" s="21">
        <v>1</v>
      </c>
    </row>
    <row r="330" spans="10:16" ht="15.75" x14ac:dyDescent="0.25">
      <c r="J330" s="20" t="s">
        <v>550</v>
      </c>
      <c r="K330" s="91" t="str">
        <f>IFERROR(VLOOKUP(J330,'[1]4 Ano'!$I:$J,2,0),0)</f>
        <v>Atuacao</v>
      </c>
      <c r="L330" s="12">
        <v>0</v>
      </c>
      <c r="M330" s="12">
        <v>0</v>
      </c>
      <c r="N330" s="12">
        <v>0</v>
      </c>
      <c r="O330" s="12">
        <v>1</v>
      </c>
      <c r="P330" s="21">
        <v>1</v>
      </c>
    </row>
    <row r="331" spans="10:16" ht="15.75" x14ac:dyDescent="0.25">
      <c r="J331" s="22" t="s">
        <v>568</v>
      </c>
      <c r="K331" s="91" t="str">
        <f>IFERROR(VLOOKUP(J331,'[1]4 Ano'!$I:$J,2,0),0)</f>
        <v>Em Gov Leonel De Moura Brizola</v>
      </c>
      <c r="L331" s="12">
        <v>0</v>
      </c>
      <c r="M331" s="12">
        <v>0</v>
      </c>
      <c r="N331" s="12">
        <v>1</v>
      </c>
      <c r="O331" s="12">
        <v>0</v>
      </c>
      <c r="P331" s="21">
        <v>1</v>
      </c>
    </row>
    <row r="332" spans="10:16" ht="15.75" x14ac:dyDescent="0.25">
      <c r="J332" s="20" t="s">
        <v>587</v>
      </c>
      <c r="K332" s="91" t="str">
        <f>IFERROR(VLOOKUP(J332,'[1]4 Ano'!$I:$J,2,0),0)</f>
        <v>Em Sao Luiz</v>
      </c>
      <c r="L332" s="12">
        <v>0</v>
      </c>
      <c r="M332" s="12">
        <v>0</v>
      </c>
      <c r="N332" s="12">
        <v>0</v>
      </c>
      <c r="O332" s="12">
        <v>1</v>
      </c>
      <c r="P332" s="21">
        <v>1</v>
      </c>
    </row>
    <row r="333" spans="10:16" ht="15.75" x14ac:dyDescent="0.25">
      <c r="J333" s="20" t="s">
        <v>639</v>
      </c>
      <c r="K333" s="91" t="str">
        <f>IFERROR(VLOOKUP(J333,'[1]4 Ano'!$I:$J,2,0),0)</f>
        <v>Em Rachel Mader Goncalves</v>
      </c>
      <c r="L333" s="12">
        <v>0</v>
      </c>
      <c r="M333" s="12">
        <v>0</v>
      </c>
      <c r="N333" s="12">
        <v>0</v>
      </c>
      <c r="O333" s="12">
        <v>1</v>
      </c>
      <c r="P333" s="21">
        <v>1</v>
      </c>
    </row>
    <row r="334" spans="10:16" ht="15.75" x14ac:dyDescent="0.25">
      <c r="J334" s="20" t="s">
        <v>641</v>
      </c>
      <c r="K334" s="91" t="str">
        <f>IFERROR(VLOOKUP(J334,'[1]4 Ano'!$I:$J,2,0),0)</f>
        <v>Em Marcal Justen</v>
      </c>
      <c r="L334" s="12">
        <v>0</v>
      </c>
      <c r="M334" s="12">
        <v>1</v>
      </c>
      <c r="N334" s="12">
        <v>0</v>
      </c>
      <c r="O334" s="12">
        <v>0</v>
      </c>
      <c r="P334" s="21">
        <v>1</v>
      </c>
    </row>
    <row r="335" spans="10:16" ht="15.75" x14ac:dyDescent="0.25">
      <c r="J335" s="22" t="s">
        <v>652</v>
      </c>
      <c r="K335" s="91" t="str">
        <f>IFERROR(VLOOKUP(J335,'[1]4 Ano'!$I:$J,2,0),0)</f>
        <v>Em Prof Rejane Sachette</v>
      </c>
      <c r="L335" s="12">
        <v>0</v>
      </c>
      <c r="M335" s="12">
        <v>1</v>
      </c>
      <c r="N335" s="12">
        <v>0</v>
      </c>
      <c r="O335" s="12">
        <v>0</v>
      </c>
      <c r="P335" s="21">
        <v>1</v>
      </c>
    </row>
    <row r="336" spans="10:16" ht="15.75" x14ac:dyDescent="0.25">
      <c r="J336" s="55" t="s">
        <v>672</v>
      </c>
      <c r="K336" s="91" t="str">
        <f>IFERROR(VLOOKUP(J336,'[1]4 Ano'!$I:$J,2,0),0)</f>
        <v>Tistu</v>
      </c>
      <c r="L336" s="54">
        <v>0</v>
      </c>
      <c r="M336" s="54">
        <v>0</v>
      </c>
      <c r="N336" s="54">
        <v>0</v>
      </c>
      <c r="O336" s="54">
        <v>1</v>
      </c>
      <c r="P336" s="56">
        <v>1</v>
      </c>
    </row>
    <row r="337" spans="10:16" ht="15.75" x14ac:dyDescent="0.25">
      <c r="J337" s="22" t="s">
        <v>674</v>
      </c>
      <c r="K337" s="91" t="str">
        <f>IFERROR(VLOOKUP(J337,'[1]4 Ano'!$I:$J,2,0),0)</f>
        <v>Em Prof Herley Mehl</v>
      </c>
      <c r="L337" s="12">
        <v>0</v>
      </c>
      <c r="M337" s="12">
        <v>0</v>
      </c>
      <c r="N337" s="12">
        <v>1</v>
      </c>
      <c r="O337" s="12">
        <v>0</v>
      </c>
      <c r="P337" s="21">
        <v>1</v>
      </c>
    </row>
    <row r="338" spans="10:16" ht="15.75" x14ac:dyDescent="0.25">
      <c r="J338" s="22" t="s">
        <v>680</v>
      </c>
      <c r="K338" s="91" t="str">
        <f>IFERROR(VLOOKUP(J338,'[1]4 Ano'!$I:$J,2,0),0)</f>
        <v>Em Pro-Morar Barigui</v>
      </c>
      <c r="L338" s="12">
        <v>0</v>
      </c>
      <c r="M338" s="12">
        <v>1</v>
      </c>
      <c r="N338" s="12">
        <v>0</v>
      </c>
      <c r="O338" s="12">
        <v>0</v>
      </c>
      <c r="P338" s="21">
        <v>1</v>
      </c>
    </row>
    <row r="339" spans="10:16" ht="15.75" x14ac:dyDescent="0.25">
      <c r="J339" s="22" t="s">
        <v>698</v>
      </c>
      <c r="K339" s="91" t="str">
        <f>IFERROR(VLOOKUP(J339,'[1]4 Ano'!$I:$J,2,0),0)</f>
        <v>Em Marcal Justen</v>
      </c>
      <c r="L339" s="12">
        <v>0</v>
      </c>
      <c r="M339" s="12">
        <v>1</v>
      </c>
      <c r="N339" s="12">
        <v>0</v>
      </c>
      <c r="O339" s="12">
        <v>0</v>
      </c>
      <c r="P339" s="21">
        <v>1</v>
      </c>
    </row>
    <row r="340" spans="10:16" ht="15.75" x14ac:dyDescent="0.25">
      <c r="J340" s="22" t="s">
        <v>707</v>
      </c>
      <c r="K340" s="91" t="str">
        <f>IFERROR(VLOOKUP(J340,'[1]4 Ano'!$I:$J,2,0),0)</f>
        <v>Em Marcal Justen</v>
      </c>
      <c r="L340" s="12">
        <v>0</v>
      </c>
      <c r="M340" s="12">
        <v>0</v>
      </c>
      <c r="N340" s="12">
        <v>0</v>
      </c>
      <c r="O340" s="12">
        <v>1</v>
      </c>
      <c r="P340" s="21">
        <v>1</v>
      </c>
    </row>
    <row r="341" spans="10:16" ht="15.75" x14ac:dyDescent="0.25">
      <c r="J341" s="20" t="s">
        <v>720</v>
      </c>
      <c r="K341" s="91" t="str">
        <f>IFERROR(VLOOKUP(J341,'[1]4 Ano'!$I:$J,2,0),0)</f>
        <v>Emerica Plewka Mlynarczyk</v>
      </c>
      <c r="L341" s="12">
        <v>0</v>
      </c>
      <c r="M341" s="12">
        <v>0</v>
      </c>
      <c r="N341" s="12">
        <v>1</v>
      </c>
      <c r="O341" s="12">
        <v>0</v>
      </c>
      <c r="P341" s="21">
        <v>1</v>
      </c>
    </row>
    <row r="342" spans="10:16" ht="15.75" x14ac:dyDescent="0.25">
      <c r="J342" s="20" t="s">
        <v>726</v>
      </c>
      <c r="K342" s="91" t="str">
        <f>IFERROR(VLOOKUP(J342,'[1]4 Ano'!$I:$J,2,0),0)</f>
        <v>Emerica Plewka Mlynarczyk</v>
      </c>
      <c r="L342" s="12">
        <v>0</v>
      </c>
      <c r="M342" s="12">
        <v>0</v>
      </c>
      <c r="N342" s="12">
        <v>1</v>
      </c>
      <c r="O342" s="12">
        <v>0</v>
      </c>
      <c r="P342" s="21">
        <v>1</v>
      </c>
    </row>
    <row r="343" spans="10:16" ht="15.75" x14ac:dyDescent="0.25">
      <c r="J343" s="20" t="s">
        <v>787</v>
      </c>
      <c r="K343" s="91" t="str">
        <f>IFERROR(VLOOKUP(J343,'[1]4 Ano'!$I:$J,2,0),0)</f>
        <v>Em Profa Joana Raksa</v>
      </c>
      <c r="L343" s="12">
        <v>0</v>
      </c>
      <c r="M343" s="12">
        <v>0</v>
      </c>
      <c r="N343" s="12">
        <v>1</v>
      </c>
      <c r="O343" s="12">
        <v>0</v>
      </c>
      <c r="P343" s="21">
        <v>1</v>
      </c>
    </row>
    <row r="344" spans="10:16" ht="15.75" x14ac:dyDescent="0.25">
      <c r="J344" s="55" t="s">
        <v>788</v>
      </c>
      <c r="K344" s="91" t="str">
        <f>IFERROR(VLOOKUP(J344,'[1]4 Ano'!$I:$J,2,0),0)</f>
        <v>Em Cerro Azul</v>
      </c>
      <c r="L344" s="54">
        <v>0</v>
      </c>
      <c r="M344" s="54">
        <v>0</v>
      </c>
      <c r="N344" s="54">
        <v>1</v>
      </c>
      <c r="O344" s="54">
        <v>0</v>
      </c>
      <c r="P344" s="93">
        <v>1</v>
      </c>
    </row>
    <row r="345" spans="10:16" ht="15.75" x14ac:dyDescent="0.25">
      <c r="J345" s="20" t="s">
        <v>789</v>
      </c>
      <c r="K345" s="91" t="str">
        <f>IFERROR(VLOOKUP(J345,'[1]4 Ano'!$I:$J,2,0),0)</f>
        <v>Em Gov Leonel De Moura Brizola</v>
      </c>
      <c r="L345" s="12">
        <v>0</v>
      </c>
      <c r="M345" s="12">
        <v>0</v>
      </c>
      <c r="N345" s="12">
        <v>1</v>
      </c>
      <c r="O345" s="12">
        <v>0</v>
      </c>
      <c r="P345" s="21">
        <v>1</v>
      </c>
    </row>
    <row r="346" spans="10:16" ht="15.75" x14ac:dyDescent="0.25">
      <c r="J346" s="22" t="s">
        <v>791</v>
      </c>
      <c r="K346" s="91" t="str">
        <f>IFERROR(VLOOKUP(J346,'[1]4 Ano'!$I:$J,2,0),0)</f>
        <v>E Cei Prof Jose Wanderley Dia</v>
      </c>
      <c r="L346" s="12">
        <v>0</v>
      </c>
      <c r="M346" s="12">
        <v>0</v>
      </c>
      <c r="N346" s="12">
        <v>0</v>
      </c>
      <c r="O346" s="12">
        <v>1</v>
      </c>
      <c r="P346" s="21">
        <v>1</v>
      </c>
    </row>
    <row r="347" spans="10:16" ht="15.75" x14ac:dyDescent="0.25">
      <c r="J347" s="22" t="s">
        <v>792</v>
      </c>
      <c r="K347" s="91" t="str">
        <f>IFERROR(VLOOKUP(J347,'[1]4 Ano'!$I:$J,2,0),0)</f>
        <v>Em Marcal Justen</v>
      </c>
      <c r="L347" s="12">
        <v>0</v>
      </c>
      <c r="M347" s="12">
        <v>1</v>
      </c>
      <c r="N347" s="12">
        <v>0</v>
      </c>
      <c r="O347" s="12">
        <v>0</v>
      </c>
      <c r="P347" s="21">
        <v>1</v>
      </c>
    </row>
    <row r="348" spans="10:16" ht="15.75" x14ac:dyDescent="0.25">
      <c r="J348" s="55" t="s">
        <v>811</v>
      </c>
      <c r="K348" s="91" t="str">
        <f>IFERROR(VLOOKUP(J348,'[1]4 Ano'!$I:$J,2,0),0)</f>
        <v>Em Rachel Mader Goncalves</v>
      </c>
      <c r="L348" s="54">
        <v>0</v>
      </c>
      <c r="M348" s="54">
        <v>0</v>
      </c>
      <c r="N348" s="54">
        <v>0</v>
      </c>
      <c r="O348" s="54">
        <v>1</v>
      </c>
      <c r="P348" s="93">
        <v>1</v>
      </c>
    </row>
    <row r="349" spans="10:16" ht="15.75" x14ac:dyDescent="0.25">
      <c r="J349" s="22" t="s">
        <v>808</v>
      </c>
      <c r="K349" s="91" t="str">
        <f>IFERROR(VLOOKUP(J349,'[1]4 Ano'!$I:$J,2,0),0)</f>
        <v/>
      </c>
      <c r="L349" s="12">
        <v>0</v>
      </c>
      <c r="M349" s="12">
        <v>1</v>
      </c>
      <c r="N349" s="12">
        <v>0</v>
      </c>
      <c r="O349" s="12">
        <v>0</v>
      </c>
      <c r="P349" s="21">
        <v>1</v>
      </c>
    </row>
    <row r="350" spans="10:16" ht="15.75" x14ac:dyDescent="0.25">
      <c r="J350" s="22" t="s">
        <v>456</v>
      </c>
      <c r="K350" s="91" t="str">
        <f>IFERROR(VLOOKUP(J350,'[1]4 Ano'!$I:$J,2,0),0)</f>
        <v>Bom Jesus</v>
      </c>
      <c r="L350" s="12">
        <v>0</v>
      </c>
      <c r="M350" s="12">
        <v>0</v>
      </c>
      <c r="N350" s="12">
        <v>0</v>
      </c>
      <c r="O350" s="12">
        <v>0.5</v>
      </c>
      <c r="P350" s="21">
        <v>0.5</v>
      </c>
    </row>
    <row r="351" spans="10:16" ht="15.75" x14ac:dyDescent="0.25">
      <c r="J351" s="22" t="s">
        <v>586</v>
      </c>
      <c r="K351" s="91" t="str">
        <f>IFERROR(VLOOKUP(J351,'[1]4 Ano'!$I:$J,2,0),0)</f>
        <v>Em Prof Herley Mehl</v>
      </c>
      <c r="L351" s="12">
        <v>0</v>
      </c>
      <c r="M351" s="12">
        <v>0</v>
      </c>
      <c r="N351" s="12">
        <v>0</v>
      </c>
      <c r="O351" s="12">
        <v>0</v>
      </c>
      <c r="P351" s="21">
        <v>0</v>
      </c>
    </row>
    <row r="352" spans="10:16" ht="15.75" x14ac:dyDescent="0.25">
      <c r="J352" s="20" t="s">
        <v>628</v>
      </c>
      <c r="K352" s="91" t="str">
        <f>IFERROR(VLOOKUP(J352,'[1]4 Ano'!$I:$J,2,0),0)</f>
        <v>C SuicoBrasileiro</v>
      </c>
      <c r="L352" s="12">
        <v>0</v>
      </c>
      <c r="M352" s="12">
        <v>0</v>
      </c>
      <c r="N352" s="12">
        <v>0</v>
      </c>
      <c r="O352" s="12">
        <v>0</v>
      </c>
      <c r="P352" s="21">
        <v>0</v>
      </c>
    </row>
    <row r="353" spans="10:16" ht="15.75" x14ac:dyDescent="0.25">
      <c r="J353" s="22" t="s">
        <v>664</v>
      </c>
      <c r="K353" s="91" t="str">
        <f>IFERROR(VLOOKUP(J353,'[1]4 Ano'!$I:$J,2,0),0)</f>
        <v>E Cei Prof Jose Wanderley Dia</v>
      </c>
      <c r="L353" s="12">
        <v>0</v>
      </c>
      <c r="M353" s="12">
        <v>0</v>
      </c>
      <c r="N353" s="12">
        <v>0</v>
      </c>
      <c r="O353" s="12">
        <v>0</v>
      </c>
      <c r="P353" s="21">
        <v>0</v>
      </c>
    </row>
    <row r="354" spans="10:16" ht="15.75" x14ac:dyDescent="0.25">
      <c r="J354" s="22" t="s">
        <v>754</v>
      </c>
      <c r="K354" s="91" t="str">
        <f>IFERROR(VLOOKUP(J354,'[1]4 Ano'!$I:$J,2,0),0)</f>
        <v>C SuicoBrasileiro</v>
      </c>
      <c r="L354" s="12">
        <v>0</v>
      </c>
      <c r="M354" s="12">
        <v>0</v>
      </c>
      <c r="N354" s="12">
        <v>0</v>
      </c>
      <c r="O354" s="12">
        <v>0</v>
      </c>
      <c r="P354" s="21">
        <v>0</v>
      </c>
    </row>
    <row r="355" spans="10:16" ht="15.75" x14ac:dyDescent="0.25">
      <c r="J355" s="22" t="s">
        <v>770</v>
      </c>
      <c r="K355" s="91" t="str">
        <f>IFERROR(VLOOKUP(J355,'[1]4 Ano'!$I:$J,2,0),0)</f>
        <v>Em Profa Joana Raksa</v>
      </c>
      <c r="L355" s="12">
        <v>0</v>
      </c>
      <c r="M355" s="12">
        <v>0</v>
      </c>
      <c r="N355" s="12">
        <v>0</v>
      </c>
      <c r="O355" s="12">
        <v>0</v>
      </c>
      <c r="P355" s="21">
        <v>0</v>
      </c>
    </row>
    <row r="356" spans="10:16" ht="15.75" x14ac:dyDescent="0.25">
      <c r="J356" s="22" t="s">
        <v>802</v>
      </c>
      <c r="K356" s="91" t="str">
        <f>IFERROR(VLOOKUP(J356,'[1]4 Ano'!$I:$J,2,0),0)</f>
        <v>C Santo Anjo</v>
      </c>
      <c r="L356" s="12">
        <v>0</v>
      </c>
      <c r="M356" s="12">
        <v>0</v>
      </c>
      <c r="N356" s="12">
        <v>0</v>
      </c>
      <c r="O356" s="12">
        <v>0</v>
      </c>
      <c r="P356" s="21">
        <v>0</v>
      </c>
    </row>
    <row r="357" spans="10:16" ht="15.75" x14ac:dyDescent="0.25">
      <c r="J357" s="22" t="s">
        <v>796</v>
      </c>
      <c r="K357" s="91" t="str">
        <f>IFERROR(VLOOKUP(J357,'[1]4 Ano'!$I:$J,2,0),0)</f>
        <v>Cei Prof Antonio Pietruza</v>
      </c>
      <c r="L357" s="12">
        <v>0</v>
      </c>
      <c r="M357" s="12">
        <v>0</v>
      </c>
      <c r="N357" s="12">
        <v>0</v>
      </c>
      <c r="O357" s="12">
        <v>0</v>
      </c>
      <c r="P357" s="21">
        <v>0</v>
      </c>
    </row>
    <row r="358" spans="10:16" ht="16.5" thickBot="1" x14ac:dyDescent="0.3">
      <c r="J358" s="23" t="s">
        <v>802</v>
      </c>
      <c r="K358" s="128" t="str">
        <f>IFERROR(VLOOKUP(J358,'[1]4 Ano'!$I:$J,2,0),0)</f>
        <v>C Santo Anjo</v>
      </c>
      <c r="L358" s="24">
        <v>0</v>
      </c>
      <c r="M358" s="24">
        <v>0</v>
      </c>
      <c r="N358" s="24">
        <v>0</v>
      </c>
      <c r="O358" s="24">
        <v>0</v>
      </c>
      <c r="P358" s="25">
        <v>0</v>
      </c>
    </row>
    <row r="359" spans="10:16" x14ac:dyDescent="0.25">
      <c r="K359" s="105"/>
    </row>
  </sheetData>
  <sortState ref="J3:P358">
    <sortCondition descending="1" ref="P3:P358"/>
    <sortCondition descending="1" ref="L3:L358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P535"/>
  <sheetViews>
    <sheetView workbookViewId="0"/>
  </sheetViews>
  <sheetFormatPr defaultRowHeight="15" x14ac:dyDescent="0.25"/>
  <cols>
    <col min="2" max="2" width="35.7109375" bestFit="1" customWidth="1"/>
    <col min="10" max="10" width="43.85546875" bestFit="1" customWidth="1"/>
    <col min="11" max="11" width="38.140625" bestFit="1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43" t="s">
        <v>1</v>
      </c>
      <c r="K1" s="144"/>
      <c r="L1" s="144"/>
      <c r="M1" s="144"/>
      <c r="N1" s="144"/>
      <c r="O1" s="144"/>
      <c r="P1" s="145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62" t="s">
        <v>1701</v>
      </c>
      <c r="J2" s="9" t="s">
        <v>8</v>
      </c>
      <c r="K2" s="111" t="s">
        <v>2</v>
      </c>
      <c r="L2" s="10" t="s">
        <v>3</v>
      </c>
      <c r="M2" s="10" t="s">
        <v>4</v>
      </c>
      <c r="N2" s="10" t="s">
        <v>5</v>
      </c>
      <c r="O2" s="10" t="s">
        <v>6</v>
      </c>
      <c r="P2" s="11" t="s">
        <v>7</v>
      </c>
    </row>
    <row r="3" spans="1:16" ht="15.75" x14ac:dyDescent="0.25">
      <c r="A3" s="51">
        <v>1</v>
      </c>
      <c r="B3" s="58" t="s">
        <v>150</v>
      </c>
      <c r="C3" s="14">
        <v>15</v>
      </c>
      <c r="D3" s="14">
        <v>15</v>
      </c>
      <c r="E3" s="14">
        <v>20.5</v>
      </c>
      <c r="F3" s="14">
        <v>20</v>
      </c>
      <c r="G3" s="36">
        <v>70.5</v>
      </c>
      <c r="I3" s="63">
        <v>1</v>
      </c>
      <c r="J3" s="17" t="s">
        <v>820</v>
      </c>
      <c r="K3" s="115" t="s">
        <v>145</v>
      </c>
      <c r="L3" s="18">
        <v>6</v>
      </c>
      <c r="M3" s="18">
        <v>6</v>
      </c>
      <c r="N3" s="18">
        <v>6</v>
      </c>
      <c r="O3" s="18">
        <v>5</v>
      </c>
      <c r="P3" s="38">
        <v>23</v>
      </c>
    </row>
    <row r="4" spans="1:16" ht="15.75" x14ac:dyDescent="0.25">
      <c r="A4" s="51">
        <v>2</v>
      </c>
      <c r="B4" s="19" t="s">
        <v>145</v>
      </c>
      <c r="C4" s="16">
        <v>16</v>
      </c>
      <c r="D4" s="16">
        <v>6</v>
      </c>
      <c r="E4" s="16">
        <v>6</v>
      </c>
      <c r="F4" s="16">
        <v>5</v>
      </c>
      <c r="G4" s="37">
        <v>33</v>
      </c>
      <c r="I4" s="51">
        <v>2</v>
      </c>
      <c r="J4" s="19" t="s">
        <v>836</v>
      </c>
      <c r="K4" s="15" t="s">
        <v>837</v>
      </c>
      <c r="L4" s="16">
        <v>5</v>
      </c>
      <c r="M4" s="16">
        <v>5</v>
      </c>
      <c r="N4" s="16">
        <v>5</v>
      </c>
      <c r="O4" s="16">
        <v>6</v>
      </c>
      <c r="P4" s="37">
        <v>21</v>
      </c>
    </row>
    <row r="5" spans="1:16" ht="16.5" thickBot="1" x14ac:dyDescent="0.3">
      <c r="A5" s="52">
        <v>3</v>
      </c>
      <c r="B5" s="31" t="s">
        <v>469</v>
      </c>
      <c r="C5" s="32">
        <v>0</v>
      </c>
      <c r="D5" s="32">
        <v>16</v>
      </c>
      <c r="E5" s="32">
        <v>10.5</v>
      </c>
      <c r="F5" s="32">
        <v>6</v>
      </c>
      <c r="G5" s="39">
        <v>32.5</v>
      </c>
      <c r="I5" s="51">
        <v>3</v>
      </c>
      <c r="J5" s="19" t="s">
        <v>933</v>
      </c>
      <c r="K5" s="15" t="s">
        <v>469</v>
      </c>
      <c r="L5" s="16">
        <v>4</v>
      </c>
      <c r="M5" s="16">
        <v>5</v>
      </c>
      <c r="N5" s="16">
        <v>5.5</v>
      </c>
      <c r="O5" s="16">
        <v>6</v>
      </c>
      <c r="P5" s="37">
        <v>20.5</v>
      </c>
    </row>
    <row r="6" spans="1:16" ht="15.75" x14ac:dyDescent="0.25">
      <c r="B6" s="26" t="s">
        <v>30</v>
      </c>
      <c r="C6" s="13">
        <v>15.5</v>
      </c>
      <c r="D6" s="13">
        <v>10</v>
      </c>
      <c r="E6" s="13">
        <v>0</v>
      </c>
      <c r="F6" s="13">
        <v>5</v>
      </c>
      <c r="G6" s="27">
        <v>30.5</v>
      </c>
      <c r="I6" s="51">
        <v>4</v>
      </c>
      <c r="J6" s="19" t="s">
        <v>852</v>
      </c>
      <c r="K6" s="15" t="s">
        <v>150</v>
      </c>
      <c r="L6" s="16">
        <v>5</v>
      </c>
      <c r="M6" s="16">
        <v>5</v>
      </c>
      <c r="N6" s="16">
        <v>5</v>
      </c>
      <c r="O6" s="16">
        <v>5</v>
      </c>
      <c r="P6" s="37">
        <v>20</v>
      </c>
    </row>
    <row r="7" spans="1:16" ht="15.75" x14ac:dyDescent="0.25">
      <c r="B7" s="22" t="s">
        <v>818</v>
      </c>
      <c r="C7" s="12">
        <v>12</v>
      </c>
      <c r="D7" s="12">
        <v>0</v>
      </c>
      <c r="E7" s="12">
        <v>6</v>
      </c>
      <c r="F7" s="12">
        <v>5</v>
      </c>
      <c r="G7" s="21">
        <v>23</v>
      </c>
      <c r="I7" s="51">
        <v>5</v>
      </c>
      <c r="J7" s="19" t="s">
        <v>864</v>
      </c>
      <c r="K7" s="15" t="s">
        <v>150</v>
      </c>
      <c r="L7" s="16">
        <v>4.5</v>
      </c>
      <c r="M7" s="16">
        <v>5</v>
      </c>
      <c r="N7" s="16">
        <v>5.5</v>
      </c>
      <c r="O7" s="16">
        <v>5</v>
      </c>
      <c r="P7" s="37">
        <v>20</v>
      </c>
    </row>
    <row r="8" spans="1:16" ht="15.75" x14ac:dyDescent="0.25">
      <c r="B8" s="20" t="s">
        <v>151</v>
      </c>
      <c r="C8" s="12">
        <v>5</v>
      </c>
      <c r="D8" s="12">
        <v>0</v>
      </c>
      <c r="E8" s="12">
        <v>10</v>
      </c>
      <c r="F8" s="12">
        <v>4.5</v>
      </c>
      <c r="G8" s="21">
        <v>19.5</v>
      </c>
      <c r="I8" s="51">
        <v>6</v>
      </c>
      <c r="J8" s="19" t="s">
        <v>844</v>
      </c>
      <c r="K8" s="15" t="s">
        <v>30</v>
      </c>
      <c r="L8" s="16">
        <v>5</v>
      </c>
      <c r="M8" s="16">
        <v>5</v>
      </c>
      <c r="N8" s="16">
        <v>4.5</v>
      </c>
      <c r="O8" s="16">
        <v>5</v>
      </c>
      <c r="P8" s="37">
        <v>19.5</v>
      </c>
    </row>
    <row r="9" spans="1:16" ht="15.75" x14ac:dyDescent="0.25">
      <c r="B9" s="22" t="s">
        <v>395</v>
      </c>
      <c r="C9" s="12">
        <v>5</v>
      </c>
      <c r="D9" s="12">
        <v>5</v>
      </c>
      <c r="E9" s="12">
        <v>0</v>
      </c>
      <c r="F9" s="12">
        <v>6</v>
      </c>
      <c r="G9" s="21">
        <v>16</v>
      </c>
      <c r="I9" s="51">
        <v>7</v>
      </c>
      <c r="J9" s="19" t="s">
        <v>848</v>
      </c>
      <c r="K9" s="15" t="s">
        <v>849</v>
      </c>
      <c r="L9" s="16">
        <v>5</v>
      </c>
      <c r="M9" s="16">
        <v>5</v>
      </c>
      <c r="N9" s="16">
        <v>4.5</v>
      </c>
      <c r="O9" s="16">
        <v>5</v>
      </c>
      <c r="P9" s="37">
        <v>19.5</v>
      </c>
    </row>
    <row r="10" spans="1:16" ht="15.75" x14ac:dyDescent="0.25">
      <c r="B10" s="22" t="s">
        <v>837</v>
      </c>
      <c r="C10" s="12">
        <v>5</v>
      </c>
      <c r="D10" s="12">
        <v>5</v>
      </c>
      <c r="E10" s="12">
        <v>0</v>
      </c>
      <c r="F10" s="12">
        <v>6</v>
      </c>
      <c r="G10" s="21">
        <v>16</v>
      </c>
      <c r="I10" s="51">
        <v>8</v>
      </c>
      <c r="J10" s="19" t="s">
        <v>822</v>
      </c>
      <c r="K10" s="15" t="s">
        <v>818</v>
      </c>
      <c r="L10" s="16">
        <v>6</v>
      </c>
      <c r="M10" s="16">
        <v>4</v>
      </c>
      <c r="N10" s="16">
        <v>4</v>
      </c>
      <c r="O10" s="16">
        <v>5</v>
      </c>
      <c r="P10" s="37">
        <v>19</v>
      </c>
    </row>
    <row r="11" spans="1:16" ht="15.75" x14ac:dyDescent="0.25">
      <c r="B11" s="22" t="s">
        <v>849</v>
      </c>
      <c r="C11" s="12">
        <v>5</v>
      </c>
      <c r="D11" s="12">
        <v>5</v>
      </c>
      <c r="E11" s="12">
        <v>0</v>
      </c>
      <c r="F11" s="12">
        <v>5</v>
      </c>
      <c r="G11" s="21">
        <v>15</v>
      </c>
      <c r="I11" s="51">
        <v>9</v>
      </c>
      <c r="J11" s="19" t="s">
        <v>893</v>
      </c>
      <c r="K11" s="15" t="s">
        <v>549</v>
      </c>
      <c r="L11" s="16">
        <v>4</v>
      </c>
      <c r="M11" s="16">
        <v>6</v>
      </c>
      <c r="N11" s="16">
        <v>4</v>
      </c>
      <c r="O11" s="16">
        <v>5</v>
      </c>
      <c r="P11" s="37">
        <v>19</v>
      </c>
    </row>
    <row r="12" spans="1:16" ht="16.5" thickBot="1" x14ac:dyDescent="0.3">
      <c r="B12" s="20" t="s">
        <v>170</v>
      </c>
      <c r="C12" s="12">
        <v>5</v>
      </c>
      <c r="D12" s="12">
        <v>10</v>
      </c>
      <c r="E12" s="12">
        <v>0</v>
      </c>
      <c r="F12" s="12">
        <v>0</v>
      </c>
      <c r="G12" s="21">
        <v>15</v>
      </c>
      <c r="I12" s="52">
        <v>10</v>
      </c>
      <c r="J12" s="31" t="s">
        <v>951</v>
      </c>
      <c r="K12" s="41" t="s">
        <v>150</v>
      </c>
      <c r="L12" s="32">
        <v>4</v>
      </c>
      <c r="M12" s="32">
        <v>5</v>
      </c>
      <c r="N12" s="32">
        <v>5</v>
      </c>
      <c r="O12" s="32">
        <v>5</v>
      </c>
      <c r="P12" s="39">
        <v>19</v>
      </c>
    </row>
    <row r="13" spans="1:16" ht="15.75" x14ac:dyDescent="0.25">
      <c r="B13" s="22" t="s">
        <v>249</v>
      </c>
      <c r="C13" s="12">
        <v>5</v>
      </c>
      <c r="D13" s="12">
        <v>0</v>
      </c>
      <c r="E13" s="12">
        <v>5</v>
      </c>
      <c r="F13" s="12">
        <v>4.5</v>
      </c>
      <c r="G13" s="21">
        <v>14.5</v>
      </c>
      <c r="J13" s="40" t="s">
        <v>824</v>
      </c>
      <c r="K13" s="114" t="s">
        <v>30</v>
      </c>
      <c r="L13" s="13">
        <v>5.5</v>
      </c>
      <c r="M13" s="13">
        <v>4</v>
      </c>
      <c r="N13" s="13">
        <v>5</v>
      </c>
      <c r="O13" s="13">
        <v>4</v>
      </c>
      <c r="P13" s="27">
        <v>18.5</v>
      </c>
    </row>
    <row r="14" spans="1:16" ht="15.75" x14ac:dyDescent="0.25">
      <c r="B14" s="20" t="s">
        <v>85</v>
      </c>
      <c r="C14" s="12">
        <v>5</v>
      </c>
      <c r="D14" s="12">
        <v>0</v>
      </c>
      <c r="E14" s="12">
        <v>5.5</v>
      </c>
      <c r="F14" s="12">
        <v>0</v>
      </c>
      <c r="G14" s="21">
        <v>10.5</v>
      </c>
      <c r="J14" s="22" t="s">
        <v>826</v>
      </c>
      <c r="K14" s="91" t="s">
        <v>150</v>
      </c>
      <c r="L14" s="12">
        <v>5</v>
      </c>
      <c r="M14" s="12">
        <v>4.5</v>
      </c>
      <c r="N14" s="12">
        <v>5</v>
      </c>
      <c r="O14" s="12">
        <v>4</v>
      </c>
      <c r="P14" s="21">
        <v>18.5</v>
      </c>
    </row>
    <row r="15" spans="1:16" ht="15.75" x14ac:dyDescent="0.25">
      <c r="B15" s="20" t="s">
        <v>467</v>
      </c>
      <c r="C15" s="12">
        <v>0</v>
      </c>
      <c r="D15" s="12">
        <v>0</v>
      </c>
      <c r="E15" s="12">
        <v>5</v>
      </c>
      <c r="F15" s="12">
        <v>5.5</v>
      </c>
      <c r="G15" s="21">
        <v>10.5</v>
      </c>
      <c r="J15" s="59" t="s">
        <v>834</v>
      </c>
      <c r="K15" s="91" t="s">
        <v>86</v>
      </c>
      <c r="L15" s="12">
        <v>5</v>
      </c>
      <c r="M15" s="12">
        <v>5</v>
      </c>
      <c r="N15" s="12">
        <v>4</v>
      </c>
      <c r="O15" s="12">
        <v>4</v>
      </c>
      <c r="P15" s="21">
        <v>18</v>
      </c>
    </row>
    <row r="16" spans="1:16" ht="15.75" x14ac:dyDescent="0.25">
      <c r="B16" s="59" t="s">
        <v>937</v>
      </c>
      <c r="C16" s="12">
        <v>0</v>
      </c>
      <c r="D16" s="12">
        <v>0</v>
      </c>
      <c r="E16" s="12">
        <v>10</v>
      </c>
      <c r="F16" s="12">
        <v>0</v>
      </c>
      <c r="G16" s="21">
        <v>10</v>
      </c>
      <c r="J16" s="20" t="s">
        <v>817</v>
      </c>
      <c r="K16" s="91" t="s">
        <v>818</v>
      </c>
      <c r="L16" s="12">
        <v>6</v>
      </c>
      <c r="M16" s="12">
        <v>4.5</v>
      </c>
      <c r="N16" s="12">
        <v>6</v>
      </c>
      <c r="O16" s="12">
        <v>1</v>
      </c>
      <c r="P16" s="21">
        <v>17.5</v>
      </c>
    </row>
    <row r="17" spans="2:16" ht="15.75" x14ac:dyDescent="0.25">
      <c r="B17" s="22" t="s">
        <v>995</v>
      </c>
      <c r="C17" s="12">
        <v>0</v>
      </c>
      <c r="D17" s="12">
        <v>5</v>
      </c>
      <c r="E17" s="12">
        <v>5</v>
      </c>
      <c r="F17" s="12">
        <v>0</v>
      </c>
      <c r="G17" s="21">
        <v>10</v>
      </c>
      <c r="J17" s="22" t="s">
        <v>868</v>
      </c>
      <c r="K17" s="91" t="s">
        <v>395</v>
      </c>
      <c r="L17" s="12">
        <v>4.5</v>
      </c>
      <c r="M17" s="12">
        <v>3</v>
      </c>
      <c r="N17" s="12">
        <v>4</v>
      </c>
      <c r="O17" s="12">
        <v>6</v>
      </c>
      <c r="P17" s="21">
        <v>17.5</v>
      </c>
    </row>
    <row r="18" spans="2:16" ht="15.75" x14ac:dyDescent="0.25">
      <c r="B18" s="20" t="s">
        <v>149</v>
      </c>
      <c r="C18" s="12">
        <v>0</v>
      </c>
      <c r="D18" s="12">
        <v>5</v>
      </c>
      <c r="E18" s="12">
        <v>0</v>
      </c>
      <c r="F18" s="12">
        <v>4.5</v>
      </c>
      <c r="G18" s="21">
        <v>9.5</v>
      </c>
      <c r="J18" s="20" t="s">
        <v>828</v>
      </c>
      <c r="K18" s="91" t="s">
        <v>150</v>
      </c>
      <c r="L18" s="12">
        <v>5</v>
      </c>
      <c r="M18" s="12">
        <v>4</v>
      </c>
      <c r="N18" s="12">
        <v>4</v>
      </c>
      <c r="O18" s="12">
        <v>4</v>
      </c>
      <c r="P18" s="21">
        <v>17</v>
      </c>
    </row>
    <row r="19" spans="2:16" ht="15.75" x14ac:dyDescent="0.25">
      <c r="B19" s="20" t="s">
        <v>549</v>
      </c>
      <c r="C19" s="12">
        <v>0</v>
      </c>
      <c r="D19" s="12">
        <v>6</v>
      </c>
      <c r="E19" s="12">
        <v>0</v>
      </c>
      <c r="F19" s="12">
        <v>0</v>
      </c>
      <c r="G19" s="21">
        <v>6</v>
      </c>
      <c r="J19" s="20" t="s">
        <v>922</v>
      </c>
      <c r="K19" s="91" t="s">
        <v>469</v>
      </c>
      <c r="L19" s="12">
        <v>4</v>
      </c>
      <c r="M19" s="12">
        <v>6</v>
      </c>
      <c r="N19" s="12">
        <v>4</v>
      </c>
      <c r="O19" s="12">
        <v>3</v>
      </c>
      <c r="P19" s="21">
        <v>17</v>
      </c>
    </row>
    <row r="20" spans="2:16" ht="15.75" x14ac:dyDescent="0.25">
      <c r="B20" s="20" t="s">
        <v>858</v>
      </c>
      <c r="C20" s="12">
        <v>0</v>
      </c>
      <c r="D20" s="12">
        <v>5.5</v>
      </c>
      <c r="E20" s="12">
        <v>0</v>
      </c>
      <c r="F20" s="12">
        <v>0</v>
      </c>
      <c r="G20" s="21">
        <v>5.5</v>
      </c>
      <c r="J20" s="22" t="s">
        <v>887</v>
      </c>
      <c r="K20" s="91" t="s">
        <v>150</v>
      </c>
      <c r="L20" s="12">
        <v>4</v>
      </c>
      <c r="M20" s="12">
        <v>4</v>
      </c>
      <c r="N20" s="12">
        <v>4</v>
      </c>
      <c r="O20" s="12">
        <v>5</v>
      </c>
      <c r="P20" s="21">
        <v>17</v>
      </c>
    </row>
    <row r="21" spans="2:16" ht="15.75" x14ac:dyDescent="0.25">
      <c r="B21" s="20" t="s">
        <v>843</v>
      </c>
      <c r="C21" s="12">
        <v>5</v>
      </c>
      <c r="D21" s="12">
        <v>0</v>
      </c>
      <c r="E21" s="12">
        <v>0</v>
      </c>
      <c r="F21" s="12">
        <v>0</v>
      </c>
      <c r="G21" s="21">
        <v>5</v>
      </c>
      <c r="J21" s="22" t="s">
        <v>992</v>
      </c>
      <c r="K21" s="91" t="s">
        <v>467</v>
      </c>
      <c r="L21" s="12">
        <v>3</v>
      </c>
      <c r="M21" s="12">
        <v>4</v>
      </c>
      <c r="N21" s="12">
        <v>4</v>
      </c>
      <c r="O21" s="12">
        <v>5.5</v>
      </c>
      <c r="P21" s="21">
        <v>16.5</v>
      </c>
    </row>
    <row r="22" spans="2:16" ht="15.75" x14ac:dyDescent="0.25">
      <c r="B22" s="20" t="s">
        <v>86</v>
      </c>
      <c r="C22" s="12">
        <v>5</v>
      </c>
      <c r="D22" s="12">
        <v>0</v>
      </c>
      <c r="E22" s="12">
        <v>0</v>
      </c>
      <c r="F22" s="12">
        <v>0</v>
      </c>
      <c r="G22" s="21">
        <v>5</v>
      </c>
      <c r="J22" s="20" t="s">
        <v>842</v>
      </c>
      <c r="K22" s="91" t="s">
        <v>843</v>
      </c>
      <c r="L22" s="12">
        <v>5</v>
      </c>
      <c r="M22" s="12">
        <v>4</v>
      </c>
      <c r="N22" s="12">
        <v>3</v>
      </c>
      <c r="O22" s="12">
        <v>4</v>
      </c>
      <c r="P22" s="21">
        <v>16</v>
      </c>
    </row>
    <row r="23" spans="2:16" ht="15.75" x14ac:dyDescent="0.25">
      <c r="B23" s="59" t="s">
        <v>873</v>
      </c>
      <c r="C23" s="12">
        <v>0</v>
      </c>
      <c r="D23" s="12">
        <v>0</v>
      </c>
      <c r="E23" s="12">
        <v>5</v>
      </c>
      <c r="F23" s="12">
        <v>0</v>
      </c>
      <c r="G23" s="21">
        <v>5</v>
      </c>
      <c r="J23" s="22" t="s">
        <v>863</v>
      </c>
      <c r="K23" s="91" t="s">
        <v>149</v>
      </c>
      <c r="L23" s="12">
        <v>5</v>
      </c>
      <c r="M23" s="12">
        <v>3</v>
      </c>
      <c r="N23" s="12">
        <v>4</v>
      </c>
      <c r="O23" s="12">
        <v>4</v>
      </c>
      <c r="P23" s="21">
        <v>16</v>
      </c>
    </row>
    <row r="24" spans="2:16" ht="15.75" x14ac:dyDescent="0.25">
      <c r="B24" s="22" t="s">
        <v>443</v>
      </c>
      <c r="C24" s="12">
        <v>0</v>
      </c>
      <c r="D24" s="12">
        <v>5</v>
      </c>
      <c r="E24" s="12">
        <v>0</v>
      </c>
      <c r="F24" s="12">
        <v>0</v>
      </c>
      <c r="G24" s="21">
        <v>5</v>
      </c>
      <c r="J24" s="22" t="s">
        <v>879</v>
      </c>
      <c r="K24" s="91" t="s">
        <v>151</v>
      </c>
      <c r="L24" s="12">
        <v>4.5</v>
      </c>
      <c r="M24" s="12">
        <v>4</v>
      </c>
      <c r="N24" s="12">
        <v>3</v>
      </c>
      <c r="O24" s="12">
        <v>4.5</v>
      </c>
      <c r="P24" s="21">
        <v>16</v>
      </c>
    </row>
    <row r="25" spans="2:16" ht="15.75" x14ac:dyDescent="0.25">
      <c r="B25" s="22" t="s">
        <v>904</v>
      </c>
      <c r="C25" s="12">
        <v>0</v>
      </c>
      <c r="D25" s="12">
        <v>0</v>
      </c>
      <c r="E25" s="12">
        <v>0</v>
      </c>
      <c r="F25" s="12">
        <v>5</v>
      </c>
      <c r="G25" s="21">
        <v>5</v>
      </c>
      <c r="J25" s="22" t="s">
        <v>889</v>
      </c>
      <c r="K25" s="91" t="s">
        <v>18</v>
      </c>
      <c r="L25" s="12">
        <v>4</v>
      </c>
      <c r="M25" s="12">
        <v>4</v>
      </c>
      <c r="N25" s="12">
        <v>3.5</v>
      </c>
      <c r="O25" s="12">
        <v>4</v>
      </c>
      <c r="P25" s="21">
        <v>15.5</v>
      </c>
    </row>
    <row r="26" spans="2:16" ht="15.75" x14ac:dyDescent="0.25">
      <c r="B26" s="22" t="s">
        <v>911</v>
      </c>
      <c r="C26" s="12">
        <v>0</v>
      </c>
      <c r="D26" s="12">
        <v>5</v>
      </c>
      <c r="E26" s="12">
        <v>0</v>
      </c>
      <c r="F26" s="12">
        <v>0</v>
      </c>
      <c r="G26" s="21">
        <v>5</v>
      </c>
      <c r="J26" s="20" t="s">
        <v>944</v>
      </c>
      <c r="K26" s="91" t="s">
        <v>249</v>
      </c>
      <c r="L26" s="12">
        <v>4</v>
      </c>
      <c r="M26" s="12">
        <v>3</v>
      </c>
      <c r="N26" s="12">
        <v>4</v>
      </c>
      <c r="O26" s="12">
        <v>4.5</v>
      </c>
      <c r="P26" s="21">
        <v>15.5</v>
      </c>
    </row>
    <row r="27" spans="2:16" ht="15.75" x14ac:dyDescent="0.25">
      <c r="B27" s="20" t="s">
        <v>68</v>
      </c>
      <c r="C27" s="12">
        <v>0</v>
      </c>
      <c r="D27" s="12">
        <v>0</v>
      </c>
      <c r="E27" s="12">
        <v>5</v>
      </c>
      <c r="F27" s="12">
        <v>0</v>
      </c>
      <c r="G27" s="21">
        <v>5</v>
      </c>
      <c r="J27" s="22" t="s">
        <v>975</v>
      </c>
      <c r="K27" s="91" t="s">
        <v>151</v>
      </c>
      <c r="L27" s="12">
        <v>3.5</v>
      </c>
      <c r="M27" s="12">
        <v>4</v>
      </c>
      <c r="N27" s="12">
        <v>4</v>
      </c>
      <c r="O27" s="12">
        <v>4</v>
      </c>
      <c r="P27" s="21">
        <v>15.5</v>
      </c>
    </row>
    <row r="28" spans="2:16" ht="15.75" x14ac:dyDescent="0.25">
      <c r="B28" s="22" t="s">
        <v>935</v>
      </c>
      <c r="C28" s="12">
        <v>0</v>
      </c>
      <c r="D28" s="12">
        <v>0</v>
      </c>
      <c r="E28" s="12">
        <v>0</v>
      </c>
      <c r="F28" s="12">
        <v>5</v>
      </c>
      <c r="G28" s="21">
        <v>5</v>
      </c>
      <c r="J28" s="20" t="s">
        <v>862</v>
      </c>
      <c r="K28" s="91" t="s">
        <v>153</v>
      </c>
      <c r="L28" s="12">
        <v>5</v>
      </c>
      <c r="M28" s="12">
        <v>0</v>
      </c>
      <c r="N28" s="12">
        <v>5</v>
      </c>
      <c r="O28" s="12">
        <v>5</v>
      </c>
      <c r="P28" s="21">
        <v>15</v>
      </c>
    </row>
    <row r="29" spans="2:16" ht="15.75" x14ac:dyDescent="0.25">
      <c r="B29" s="22" t="s">
        <v>164</v>
      </c>
      <c r="C29" s="12">
        <v>0</v>
      </c>
      <c r="D29" s="12">
        <v>0</v>
      </c>
      <c r="E29" s="12">
        <v>0</v>
      </c>
      <c r="F29" s="12">
        <v>5</v>
      </c>
      <c r="G29" s="21">
        <v>5</v>
      </c>
      <c r="J29" s="20" t="s">
        <v>939</v>
      </c>
      <c r="K29" s="91" t="s">
        <v>940</v>
      </c>
      <c r="L29" s="12">
        <v>4</v>
      </c>
      <c r="M29" s="12">
        <v>3.5</v>
      </c>
      <c r="N29" s="12">
        <v>3.5</v>
      </c>
      <c r="O29" s="12">
        <v>4</v>
      </c>
      <c r="P29" s="21">
        <v>15</v>
      </c>
    </row>
    <row r="30" spans="2:16" ht="15.75" x14ac:dyDescent="0.25">
      <c r="B30" s="22" t="s">
        <v>991</v>
      </c>
      <c r="C30" s="12">
        <v>0</v>
      </c>
      <c r="D30" s="12">
        <v>0</v>
      </c>
      <c r="E30" s="12">
        <v>0</v>
      </c>
      <c r="F30" s="12">
        <v>5</v>
      </c>
      <c r="G30" s="21">
        <v>5</v>
      </c>
      <c r="J30" s="20" t="s">
        <v>920</v>
      </c>
      <c r="K30" s="91" t="s">
        <v>469</v>
      </c>
      <c r="L30" s="12">
        <v>4</v>
      </c>
      <c r="M30" s="12">
        <v>3.5</v>
      </c>
      <c r="N30" s="12">
        <v>3.5</v>
      </c>
      <c r="O30" s="12">
        <v>4</v>
      </c>
      <c r="P30" s="21">
        <v>15</v>
      </c>
    </row>
    <row r="31" spans="2:16" ht="15.75" x14ac:dyDescent="0.25">
      <c r="B31" s="22" t="s">
        <v>429</v>
      </c>
      <c r="C31" s="12">
        <v>0</v>
      </c>
      <c r="D31" s="12">
        <v>0</v>
      </c>
      <c r="E31" s="12">
        <v>0</v>
      </c>
      <c r="F31" s="12">
        <v>0</v>
      </c>
      <c r="G31" s="21">
        <v>0</v>
      </c>
      <c r="J31" s="20" t="s">
        <v>908</v>
      </c>
      <c r="K31" s="91" t="s">
        <v>151</v>
      </c>
      <c r="L31" s="12">
        <v>3.5</v>
      </c>
      <c r="M31" s="12">
        <v>3.5</v>
      </c>
      <c r="N31" s="12">
        <v>5</v>
      </c>
      <c r="O31" s="12">
        <v>3</v>
      </c>
      <c r="P31" s="21">
        <v>15</v>
      </c>
    </row>
    <row r="32" spans="2:16" ht="15.75" x14ac:dyDescent="0.25">
      <c r="B32" s="20" t="s">
        <v>144</v>
      </c>
      <c r="C32" s="12">
        <v>0</v>
      </c>
      <c r="D32" s="12">
        <v>0</v>
      </c>
      <c r="E32" s="12">
        <v>0</v>
      </c>
      <c r="F32" s="12">
        <v>0</v>
      </c>
      <c r="G32" s="21">
        <v>0</v>
      </c>
      <c r="J32" s="22" t="s">
        <v>984</v>
      </c>
      <c r="K32" s="91" t="s">
        <v>467</v>
      </c>
      <c r="L32" s="12">
        <v>3.5</v>
      </c>
      <c r="M32" s="12">
        <v>4</v>
      </c>
      <c r="N32" s="12">
        <v>4</v>
      </c>
      <c r="O32" s="12">
        <v>3.5</v>
      </c>
      <c r="P32" s="21">
        <v>15</v>
      </c>
    </row>
    <row r="33" spans="2:16" ht="15.75" x14ac:dyDescent="0.25">
      <c r="B33" s="22" t="s">
        <v>143</v>
      </c>
      <c r="C33" s="12">
        <v>0</v>
      </c>
      <c r="D33" s="12">
        <v>0</v>
      </c>
      <c r="E33" s="12">
        <v>0</v>
      </c>
      <c r="F33" s="12">
        <v>0</v>
      </c>
      <c r="G33" s="21">
        <v>0</v>
      </c>
      <c r="J33" s="20" t="s">
        <v>994</v>
      </c>
      <c r="K33" s="91" t="s">
        <v>68</v>
      </c>
      <c r="L33" s="12">
        <v>3</v>
      </c>
      <c r="M33" s="12">
        <v>4</v>
      </c>
      <c r="N33" s="12">
        <v>5</v>
      </c>
      <c r="O33" s="12">
        <v>3</v>
      </c>
      <c r="P33" s="21">
        <v>15</v>
      </c>
    </row>
    <row r="34" spans="2:16" ht="15.75" x14ac:dyDescent="0.25">
      <c r="B34" s="22" t="s">
        <v>819</v>
      </c>
      <c r="C34" s="12">
        <v>0</v>
      </c>
      <c r="D34" s="12">
        <v>0</v>
      </c>
      <c r="E34" s="12">
        <v>0</v>
      </c>
      <c r="F34" s="12">
        <v>0</v>
      </c>
      <c r="G34" s="21">
        <v>0</v>
      </c>
      <c r="J34" s="20" t="s">
        <v>839</v>
      </c>
      <c r="K34" s="91" t="s">
        <v>85</v>
      </c>
      <c r="L34" s="12">
        <v>5</v>
      </c>
      <c r="M34" s="12">
        <v>4</v>
      </c>
      <c r="N34" s="12">
        <v>5.5</v>
      </c>
      <c r="O34" s="12">
        <v>0</v>
      </c>
      <c r="P34" s="21">
        <v>14.5</v>
      </c>
    </row>
    <row r="35" spans="2:16" ht="15.75" x14ac:dyDescent="0.25">
      <c r="B35" s="22" t="s">
        <v>821</v>
      </c>
      <c r="C35" s="12">
        <v>0</v>
      </c>
      <c r="D35" s="12">
        <v>0</v>
      </c>
      <c r="E35" s="12">
        <v>0</v>
      </c>
      <c r="F35" s="12">
        <v>0</v>
      </c>
      <c r="G35" s="21">
        <v>0</v>
      </c>
      <c r="J35" s="22" t="s">
        <v>946</v>
      </c>
      <c r="K35" s="91" t="s">
        <v>58</v>
      </c>
      <c r="L35" s="12">
        <v>4</v>
      </c>
      <c r="M35" s="12">
        <v>3</v>
      </c>
      <c r="N35" s="12">
        <v>4</v>
      </c>
      <c r="O35" s="12">
        <v>3.5</v>
      </c>
      <c r="P35" s="21">
        <v>14.5</v>
      </c>
    </row>
    <row r="36" spans="2:16" ht="15.75" x14ac:dyDescent="0.25">
      <c r="B36" s="59" t="s">
        <v>490</v>
      </c>
      <c r="C36" s="12">
        <v>0</v>
      </c>
      <c r="D36" s="12">
        <v>0</v>
      </c>
      <c r="E36" s="12">
        <v>0</v>
      </c>
      <c r="F36" s="12">
        <v>0</v>
      </c>
      <c r="G36" s="21">
        <v>0</v>
      </c>
      <c r="J36" s="22" t="s">
        <v>989</v>
      </c>
      <c r="K36" s="91" t="s">
        <v>285</v>
      </c>
      <c r="L36" s="12">
        <v>3.5</v>
      </c>
      <c r="M36" s="12">
        <v>4</v>
      </c>
      <c r="N36" s="12">
        <v>3.5</v>
      </c>
      <c r="O36" s="12">
        <v>3.5</v>
      </c>
      <c r="P36" s="21">
        <v>14.5</v>
      </c>
    </row>
    <row r="37" spans="2:16" ht="15.75" x14ac:dyDescent="0.25">
      <c r="B37" s="20" t="s">
        <v>53</v>
      </c>
      <c r="C37" s="12">
        <v>0</v>
      </c>
      <c r="D37" s="12">
        <v>0</v>
      </c>
      <c r="E37" s="12">
        <v>0</v>
      </c>
      <c r="F37" s="12">
        <v>0</v>
      </c>
      <c r="G37" s="21">
        <v>0</v>
      </c>
      <c r="J37" s="22" t="s">
        <v>979</v>
      </c>
      <c r="K37" s="91" t="s">
        <v>78</v>
      </c>
      <c r="L37" s="12">
        <v>3.5</v>
      </c>
      <c r="M37" s="12">
        <v>4</v>
      </c>
      <c r="N37" s="12">
        <v>3</v>
      </c>
      <c r="O37" s="12">
        <v>4</v>
      </c>
      <c r="P37" s="21">
        <v>14.5</v>
      </c>
    </row>
    <row r="38" spans="2:16" ht="15.75" x14ac:dyDescent="0.25">
      <c r="B38" s="22" t="s">
        <v>13</v>
      </c>
      <c r="C38" s="12">
        <v>0</v>
      </c>
      <c r="D38" s="12">
        <v>0</v>
      </c>
      <c r="E38" s="12">
        <v>0</v>
      </c>
      <c r="F38" s="12">
        <v>0</v>
      </c>
      <c r="G38" s="21">
        <v>0</v>
      </c>
      <c r="J38" s="22" t="s">
        <v>1182</v>
      </c>
      <c r="K38" s="91" t="s">
        <v>151</v>
      </c>
      <c r="L38" s="12">
        <v>3</v>
      </c>
      <c r="M38" s="12">
        <v>4.5</v>
      </c>
      <c r="N38" s="12">
        <v>3</v>
      </c>
      <c r="O38" s="12">
        <v>4</v>
      </c>
      <c r="P38" s="21">
        <v>14.5</v>
      </c>
    </row>
    <row r="39" spans="2:16" ht="15.75" x14ac:dyDescent="0.25">
      <c r="B39" s="22" t="s">
        <v>213</v>
      </c>
      <c r="C39" s="12">
        <v>0</v>
      </c>
      <c r="D39" s="12">
        <v>0</v>
      </c>
      <c r="E39" s="12">
        <v>0</v>
      </c>
      <c r="F39" s="12">
        <v>0</v>
      </c>
      <c r="G39" s="21">
        <v>0</v>
      </c>
      <c r="J39" s="59" t="s">
        <v>856</v>
      </c>
      <c r="K39" s="91" t="s">
        <v>249</v>
      </c>
      <c r="L39" s="12">
        <v>5</v>
      </c>
      <c r="M39" s="12">
        <v>4</v>
      </c>
      <c r="N39" s="12">
        <v>5</v>
      </c>
      <c r="O39" s="12">
        <v>0</v>
      </c>
      <c r="P39" s="21">
        <v>14</v>
      </c>
    </row>
    <row r="40" spans="2:16" ht="15.75" x14ac:dyDescent="0.25">
      <c r="B40" s="22" t="s">
        <v>831</v>
      </c>
      <c r="C40" s="12">
        <v>0</v>
      </c>
      <c r="D40" s="12">
        <v>0</v>
      </c>
      <c r="E40" s="12">
        <v>0</v>
      </c>
      <c r="F40" s="12">
        <v>0</v>
      </c>
      <c r="G40" s="21">
        <v>0</v>
      </c>
      <c r="J40" s="22" t="s">
        <v>977</v>
      </c>
      <c r="K40" s="91" t="s">
        <v>151</v>
      </c>
      <c r="L40" s="12">
        <v>3.5</v>
      </c>
      <c r="M40" s="12">
        <v>4</v>
      </c>
      <c r="N40" s="12">
        <v>4</v>
      </c>
      <c r="O40" s="12">
        <v>2.5</v>
      </c>
      <c r="P40" s="21">
        <v>14</v>
      </c>
    </row>
    <row r="41" spans="2:16" ht="15.75" x14ac:dyDescent="0.25">
      <c r="B41" s="20" t="s">
        <v>15</v>
      </c>
      <c r="C41" s="12">
        <v>0</v>
      </c>
      <c r="D41" s="12">
        <v>0</v>
      </c>
      <c r="E41" s="12">
        <v>0</v>
      </c>
      <c r="F41" s="12">
        <v>0</v>
      </c>
      <c r="G41" s="21">
        <v>0</v>
      </c>
      <c r="J41" s="20" t="s">
        <v>460</v>
      </c>
      <c r="K41" s="91" t="s">
        <v>443</v>
      </c>
      <c r="L41" s="12">
        <v>0</v>
      </c>
      <c r="M41" s="12">
        <v>5</v>
      </c>
      <c r="N41" s="12">
        <v>4</v>
      </c>
      <c r="O41" s="12">
        <v>5</v>
      </c>
      <c r="P41" s="21">
        <v>14</v>
      </c>
    </row>
    <row r="42" spans="2:16" ht="15.75" x14ac:dyDescent="0.25">
      <c r="B42" s="22" t="s">
        <v>20</v>
      </c>
      <c r="C42" s="12">
        <v>0</v>
      </c>
      <c r="D42" s="12">
        <v>0</v>
      </c>
      <c r="E42" s="12">
        <v>0</v>
      </c>
      <c r="F42" s="12">
        <v>0</v>
      </c>
      <c r="G42" s="21">
        <v>0</v>
      </c>
      <c r="J42" s="22" t="s">
        <v>866</v>
      </c>
      <c r="K42" s="91" t="s">
        <v>843</v>
      </c>
      <c r="L42" s="12">
        <v>4.5</v>
      </c>
      <c r="M42" s="12">
        <v>5</v>
      </c>
      <c r="N42" s="12">
        <v>4</v>
      </c>
      <c r="O42" s="12">
        <v>0</v>
      </c>
      <c r="P42" s="21">
        <v>13.5</v>
      </c>
    </row>
    <row r="43" spans="2:16" ht="15.75" x14ac:dyDescent="0.25">
      <c r="B43" s="22" t="s">
        <v>841</v>
      </c>
      <c r="C43" s="12">
        <v>0</v>
      </c>
      <c r="D43" s="12">
        <v>0</v>
      </c>
      <c r="E43" s="12">
        <v>0</v>
      </c>
      <c r="F43" s="12">
        <v>0</v>
      </c>
      <c r="G43" s="21">
        <v>0</v>
      </c>
      <c r="J43" s="22" t="s">
        <v>905</v>
      </c>
      <c r="K43" s="91" t="s">
        <v>151</v>
      </c>
      <c r="L43" s="12">
        <v>4</v>
      </c>
      <c r="M43" s="12">
        <v>4</v>
      </c>
      <c r="N43" s="12">
        <v>2.5</v>
      </c>
      <c r="O43" s="12">
        <v>3</v>
      </c>
      <c r="P43" s="21">
        <v>13.5</v>
      </c>
    </row>
    <row r="44" spans="2:16" ht="15.75" x14ac:dyDescent="0.25">
      <c r="B44" s="22" t="s">
        <v>845</v>
      </c>
      <c r="C44" s="12">
        <v>0</v>
      </c>
      <c r="D44" s="12">
        <v>0</v>
      </c>
      <c r="E44" s="12">
        <v>0</v>
      </c>
      <c r="F44" s="12">
        <v>0</v>
      </c>
      <c r="G44" s="21">
        <v>0</v>
      </c>
      <c r="J44" s="20" t="s">
        <v>934</v>
      </c>
      <c r="K44" s="91" t="s">
        <v>30</v>
      </c>
      <c r="L44" s="12">
        <v>3</v>
      </c>
      <c r="M44" s="12">
        <v>3.5</v>
      </c>
      <c r="N44" s="12">
        <v>3</v>
      </c>
      <c r="O44" s="12">
        <v>4</v>
      </c>
      <c r="P44" s="21">
        <v>13.5</v>
      </c>
    </row>
    <row r="45" spans="2:16" ht="15.75" x14ac:dyDescent="0.25">
      <c r="B45" s="59" t="s">
        <v>851</v>
      </c>
      <c r="C45" s="12">
        <v>0</v>
      </c>
      <c r="D45" s="12">
        <v>0</v>
      </c>
      <c r="E45" s="12">
        <v>0</v>
      </c>
      <c r="F45" s="12">
        <v>0</v>
      </c>
      <c r="G45" s="21">
        <v>0</v>
      </c>
      <c r="J45" s="22" t="s">
        <v>1056</v>
      </c>
      <c r="K45" s="91" t="s">
        <v>572</v>
      </c>
      <c r="L45" s="12">
        <v>2.5</v>
      </c>
      <c r="M45" s="12">
        <v>3.5</v>
      </c>
      <c r="N45" s="12">
        <v>4.5</v>
      </c>
      <c r="O45" s="12">
        <v>3</v>
      </c>
      <c r="P45" s="21">
        <v>13.5</v>
      </c>
    </row>
    <row r="46" spans="2:16" ht="15.75" x14ac:dyDescent="0.25">
      <c r="B46" s="20" t="s">
        <v>18</v>
      </c>
      <c r="C46" s="12">
        <v>0</v>
      </c>
      <c r="D46" s="12">
        <v>0</v>
      </c>
      <c r="E46" s="12">
        <v>0</v>
      </c>
      <c r="F46" s="12">
        <v>0</v>
      </c>
      <c r="G46" s="21">
        <v>0</v>
      </c>
      <c r="J46" s="59" t="s">
        <v>1113</v>
      </c>
      <c r="K46" s="91" t="s">
        <v>78</v>
      </c>
      <c r="L46" s="12">
        <v>2</v>
      </c>
      <c r="M46" s="12">
        <v>3.5</v>
      </c>
      <c r="N46" s="12">
        <v>4</v>
      </c>
      <c r="O46" s="12">
        <v>4</v>
      </c>
      <c r="P46" s="21">
        <v>13.5</v>
      </c>
    </row>
    <row r="47" spans="2:16" ht="15.75" x14ac:dyDescent="0.25">
      <c r="B47" s="22" t="s">
        <v>194</v>
      </c>
      <c r="C47" s="12">
        <v>0</v>
      </c>
      <c r="D47" s="12">
        <v>0</v>
      </c>
      <c r="E47" s="12">
        <v>0</v>
      </c>
      <c r="F47" s="12">
        <v>0</v>
      </c>
      <c r="G47" s="21">
        <v>0</v>
      </c>
      <c r="J47" s="22" t="s">
        <v>854</v>
      </c>
      <c r="K47" s="91" t="s">
        <v>395</v>
      </c>
      <c r="L47" s="12">
        <v>5</v>
      </c>
      <c r="M47" s="12">
        <v>5</v>
      </c>
      <c r="N47" s="12">
        <v>3</v>
      </c>
      <c r="O47" s="12">
        <v>0</v>
      </c>
      <c r="P47" s="21">
        <v>13</v>
      </c>
    </row>
    <row r="48" spans="2:16" ht="15.75" x14ac:dyDescent="0.25">
      <c r="B48" s="22" t="s">
        <v>26</v>
      </c>
      <c r="C48" s="12">
        <v>0</v>
      </c>
      <c r="D48" s="12">
        <v>0</v>
      </c>
      <c r="E48" s="12">
        <v>0</v>
      </c>
      <c r="F48" s="12">
        <v>0</v>
      </c>
      <c r="G48" s="21">
        <v>0</v>
      </c>
      <c r="J48" s="20" t="s">
        <v>899</v>
      </c>
      <c r="K48" s="91" t="s">
        <v>467</v>
      </c>
      <c r="L48" s="12">
        <v>4</v>
      </c>
      <c r="M48" s="12">
        <v>0</v>
      </c>
      <c r="N48" s="12">
        <v>5</v>
      </c>
      <c r="O48" s="12">
        <v>4</v>
      </c>
      <c r="P48" s="21">
        <v>13</v>
      </c>
    </row>
    <row r="49" spans="2:16" ht="15.75" x14ac:dyDescent="0.25">
      <c r="B49" s="20" t="s">
        <v>197</v>
      </c>
      <c r="C49" s="12">
        <v>0</v>
      </c>
      <c r="D49" s="12">
        <v>0</v>
      </c>
      <c r="E49" s="12">
        <v>0</v>
      </c>
      <c r="F49" s="12">
        <v>0</v>
      </c>
      <c r="G49" s="21">
        <v>0</v>
      </c>
      <c r="J49" s="22" t="s">
        <v>943</v>
      </c>
      <c r="K49" s="91" t="s">
        <v>42</v>
      </c>
      <c r="L49" s="12">
        <v>4</v>
      </c>
      <c r="M49" s="12">
        <v>3.5</v>
      </c>
      <c r="N49" s="12">
        <v>2.5</v>
      </c>
      <c r="O49" s="12">
        <v>3</v>
      </c>
      <c r="P49" s="21">
        <v>13</v>
      </c>
    </row>
    <row r="50" spans="2:16" ht="15.75" x14ac:dyDescent="0.25">
      <c r="B50" s="59" t="s">
        <v>485</v>
      </c>
      <c r="C50" s="12">
        <v>0</v>
      </c>
      <c r="D50" s="12">
        <v>0</v>
      </c>
      <c r="E50" s="12">
        <v>0</v>
      </c>
      <c r="F50" s="12">
        <v>0</v>
      </c>
      <c r="G50" s="21">
        <v>0</v>
      </c>
      <c r="J50" s="20" t="s">
        <v>964</v>
      </c>
      <c r="K50" s="91" t="s">
        <v>841</v>
      </c>
      <c r="L50" s="12">
        <v>3.5</v>
      </c>
      <c r="M50" s="12">
        <v>4</v>
      </c>
      <c r="N50" s="12">
        <v>3</v>
      </c>
      <c r="O50" s="12">
        <v>2.5</v>
      </c>
      <c r="P50" s="21">
        <v>13</v>
      </c>
    </row>
    <row r="51" spans="2:16" ht="15.75" x14ac:dyDescent="0.25">
      <c r="B51" s="22" t="s">
        <v>216</v>
      </c>
      <c r="C51" s="12">
        <v>0</v>
      </c>
      <c r="D51" s="12">
        <v>0</v>
      </c>
      <c r="E51" s="12">
        <v>0</v>
      </c>
      <c r="F51" s="12">
        <v>0</v>
      </c>
      <c r="G51" s="21">
        <v>0</v>
      </c>
      <c r="J51" s="22" t="s">
        <v>998</v>
      </c>
      <c r="K51" s="91" t="s">
        <v>78</v>
      </c>
      <c r="L51" s="12">
        <v>3</v>
      </c>
      <c r="M51" s="12">
        <v>3</v>
      </c>
      <c r="N51" s="12">
        <v>3</v>
      </c>
      <c r="O51" s="12">
        <v>4</v>
      </c>
      <c r="P51" s="21">
        <v>13</v>
      </c>
    </row>
    <row r="52" spans="2:16" ht="15.75" x14ac:dyDescent="0.25">
      <c r="B52" s="20" t="s">
        <v>870</v>
      </c>
      <c r="C52" s="12">
        <v>0</v>
      </c>
      <c r="D52" s="12">
        <v>0</v>
      </c>
      <c r="E52" s="12">
        <v>0</v>
      </c>
      <c r="F52" s="12">
        <v>0</v>
      </c>
      <c r="G52" s="21">
        <v>0</v>
      </c>
      <c r="J52" s="22" t="s">
        <v>1010</v>
      </c>
      <c r="K52" s="91" t="s">
        <v>149</v>
      </c>
      <c r="L52" s="12">
        <v>0</v>
      </c>
      <c r="M52" s="12">
        <v>5</v>
      </c>
      <c r="N52" s="12">
        <v>4</v>
      </c>
      <c r="O52" s="12">
        <v>4</v>
      </c>
      <c r="P52" s="21">
        <v>13</v>
      </c>
    </row>
    <row r="53" spans="2:16" ht="15.75" x14ac:dyDescent="0.25">
      <c r="B53" s="20" t="s">
        <v>157</v>
      </c>
      <c r="C53" s="12">
        <v>0</v>
      </c>
      <c r="D53" s="12">
        <v>0</v>
      </c>
      <c r="E53" s="12">
        <v>0</v>
      </c>
      <c r="F53" s="12">
        <v>0</v>
      </c>
      <c r="G53" s="21">
        <v>0</v>
      </c>
      <c r="J53" s="22" t="s">
        <v>929</v>
      </c>
      <c r="K53" s="91" t="s">
        <v>549</v>
      </c>
      <c r="L53" s="12">
        <v>4</v>
      </c>
      <c r="M53" s="12">
        <v>4</v>
      </c>
      <c r="N53" s="12">
        <v>4.5</v>
      </c>
      <c r="O53" s="12">
        <v>0</v>
      </c>
      <c r="P53" s="21">
        <v>12.5</v>
      </c>
    </row>
    <row r="54" spans="2:16" ht="15.75" x14ac:dyDescent="0.25">
      <c r="B54" s="22" t="s">
        <v>231</v>
      </c>
      <c r="C54" s="12">
        <v>0</v>
      </c>
      <c r="D54" s="12">
        <v>0</v>
      </c>
      <c r="E54" s="12">
        <v>0</v>
      </c>
      <c r="F54" s="12">
        <v>0</v>
      </c>
      <c r="G54" s="21">
        <v>0</v>
      </c>
      <c r="J54" s="20" t="s">
        <v>958</v>
      </c>
      <c r="K54" s="91" t="s">
        <v>395</v>
      </c>
      <c r="L54" s="12">
        <v>3.5</v>
      </c>
      <c r="M54" s="12">
        <v>4</v>
      </c>
      <c r="N54" s="12">
        <v>2</v>
      </c>
      <c r="O54" s="12">
        <v>3</v>
      </c>
      <c r="P54" s="21">
        <v>12.5</v>
      </c>
    </row>
    <row r="55" spans="2:16" ht="15.75" x14ac:dyDescent="0.25">
      <c r="B55" s="20" t="s">
        <v>42</v>
      </c>
      <c r="C55" s="12">
        <v>0</v>
      </c>
      <c r="D55" s="12">
        <v>0</v>
      </c>
      <c r="E55" s="12">
        <v>0</v>
      </c>
      <c r="F55" s="12">
        <v>0</v>
      </c>
      <c r="G55" s="21">
        <v>0</v>
      </c>
      <c r="J55" s="59" t="s">
        <v>956</v>
      </c>
      <c r="K55" s="91" t="s">
        <v>467</v>
      </c>
      <c r="L55" s="12">
        <v>3.5</v>
      </c>
      <c r="M55" s="12">
        <v>3</v>
      </c>
      <c r="N55" s="12">
        <v>3</v>
      </c>
      <c r="O55" s="12">
        <v>3</v>
      </c>
      <c r="P55" s="21">
        <v>12.5</v>
      </c>
    </row>
    <row r="56" spans="2:16" ht="15.75" x14ac:dyDescent="0.25">
      <c r="B56" s="22" t="s">
        <v>884</v>
      </c>
      <c r="C56" s="12">
        <v>0</v>
      </c>
      <c r="D56" s="12">
        <v>0</v>
      </c>
      <c r="E56" s="12">
        <v>0</v>
      </c>
      <c r="F56" s="12">
        <v>0</v>
      </c>
      <c r="G56" s="21">
        <v>0</v>
      </c>
      <c r="J56" s="55" t="s">
        <v>830</v>
      </c>
      <c r="K56" s="91" t="s">
        <v>843</v>
      </c>
      <c r="L56" s="54">
        <v>3</v>
      </c>
      <c r="M56" s="54">
        <v>3.5</v>
      </c>
      <c r="N56" s="54">
        <v>2.5</v>
      </c>
      <c r="O56" s="54">
        <v>3.5</v>
      </c>
      <c r="P56" s="138">
        <v>12.5</v>
      </c>
    </row>
    <row r="57" spans="2:16" ht="15.75" x14ac:dyDescent="0.25">
      <c r="B57" s="59" t="s">
        <v>63</v>
      </c>
      <c r="C57" s="12">
        <v>0</v>
      </c>
      <c r="D57" s="12">
        <v>0</v>
      </c>
      <c r="E57" s="12">
        <v>0</v>
      </c>
      <c r="F57" s="12">
        <v>0</v>
      </c>
      <c r="G57" s="21">
        <v>0</v>
      </c>
      <c r="J57" s="55" t="s">
        <v>823</v>
      </c>
      <c r="K57" s="91" t="s">
        <v>151</v>
      </c>
      <c r="L57" s="54">
        <v>2.5</v>
      </c>
      <c r="M57" s="54">
        <v>3</v>
      </c>
      <c r="N57" s="54">
        <v>2.5</v>
      </c>
      <c r="O57" s="54">
        <v>4.5</v>
      </c>
      <c r="P57" s="138">
        <v>12.5</v>
      </c>
    </row>
    <row r="58" spans="2:16" ht="15.75" x14ac:dyDescent="0.25">
      <c r="B58" s="22" t="s">
        <v>237</v>
      </c>
      <c r="C58" s="12">
        <v>0</v>
      </c>
      <c r="D58" s="12">
        <v>0</v>
      </c>
      <c r="E58" s="12">
        <v>0</v>
      </c>
      <c r="F58" s="12">
        <v>0</v>
      </c>
      <c r="G58" s="21">
        <v>0</v>
      </c>
      <c r="J58" s="22" t="s">
        <v>931</v>
      </c>
      <c r="K58" s="91" t="s">
        <v>42</v>
      </c>
      <c r="L58" s="12">
        <v>4</v>
      </c>
      <c r="M58" s="12">
        <v>4</v>
      </c>
      <c r="N58" s="12">
        <v>1</v>
      </c>
      <c r="O58" s="12">
        <v>3</v>
      </c>
      <c r="P58" s="21">
        <v>12</v>
      </c>
    </row>
    <row r="59" spans="2:16" ht="15.75" x14ac:dyDescent="0.25">
      <c r="B59" s="20" t="s">
        <v>890</v>
      </c>
      <c r="C59" s="12">
        <v>0</v>
      </c>
      <c r="D59" s="12">
        <v>0</v>
      </c>
      <c r="E59" s="12">
        <v>0</v>
      </c>
      <c r="F59" s="12">
        <v>0</v>
      </c>
      <c r="G59" s="21">
        <v>0</v>
      </c>
      <c r="J59" s="59" t="s">
        <v>919</v>
      </c>
      <c r="K59" s="91" t="s">
        <v>151</v>
      </c>
      <c r="L59" s="12">
        <v>4</v>
      </c>
      <c r="M59" s="12">
        <v>3.5</v>
      </c>
      <c r="N59" s="12">
        <v>3</v>
      </c>
      <c r="O59" s="12">
        <v>1.5</v>
      </c>
      <c r="P59" s="21">
        <v>12</v>
      </c>
    </row>
    <row r="60" spans="2:16" ht="15.75" x14ac:dyDescent="0.25">
      <c r="B60" s="59" t="s">
        <v>65</v>
      </c>
      <c r="C60" s="12">
        <v>0</v>
      </c>
      <c r="D60" s="12">
        <v>0</v>
      </c>
      <c r="E60" s="12">
        <v>0</v>
      </c>
      <c r="F60" s="12">
        <v>0</v>
      </c>
      <c r="G60" s="21">
        <v>0</v>
      </c>
      <c r="J60" s="22" t="s">
        <v>1013</v>
      </c>
      <c r="K60" s="91" t="s">
        <v>170</v>
      </c>
      <c r="L60" s="12">
        <v>3</v>
      </c>
      <c r="M60" s="12">
        <v>5</v>
      </c>
      <c r="N60" s="12">
        <v>0</v>
      </c>
      <c r="O60" s="12">
        <v>4</v>
      </c>
      <c r="P60" s="21">
        <v>12</v>
      </c>
    </row>
    <row r="61" spans="2:16" ht="15.75" x14ac:dyDescent="0.25">
      <c r="B61" s="22" t="s">
        <v>161</v>
      </c>
      <c r="C61" s="12">
        <v>0</v>
      </c>
      <c r="D61" s="12">
        <v>0</v>
      </c>
      <c r="E61" s="12">
        <v>0</v>
      </c>
      <c r="F61" s="12">
        <v>0</v>
      </c>
      <c r="G61" s="21">
        <v>0</v>
      </c>
      <c r="J61" s="20" t="s">
        <v>1028</v>
      </c>
      <c r="K61" s="91" t="s">
        <v>160</v>
      </c>
      <c r="L61" s="12">
        <v>1.5</v>
      </c>
      <c r="M61" s="12">
        <v>4</v>
      </c>
      <c r="N61" s="12">
        <v>2.5</v>
      </c>
      <c r="O61" s="12">
        <v>4</v>
      </c>
      <c r="P61" s="21">
        <v>12</v>
      </c>
    </row>
    <row r="62" spans="2:16" ht="15.75" x14ac:dyDescent="0.25">
      <c r="B62" s="20" t="s">
        <v>875</v>
      </c>
      <c r="C62" s="12">
        <v>0</v>
      </c>
      <c r="D62" s="12">
        <v>0</v>
      </c>
      <c r="E62" s="12">
        <v>0</v>
      </c>
      <c r="F62" s="12">
        <v>0</v>
      </c>
      <c r="G62" s="21">
        <v>0</v>
      </c>
      <c r="J62" s="20" t="s">
        <v>913</v>
      </c>
      <c r="K62" s="91" t="s">
        <v>151</v>
      </c>
      <c r="L62" s="12">
        <v>4</v>
      </c>
      <c r="M62" s="12">
        <v>4</v>
      </c>
      <c r="N62" s="12">
        <v>3.5</v>
      </c>
      <c r="O62" s="12">
        <v>0</v>
      </c>
      <c r="P62" s="21">
        <v>11.5</v>
      </c>
    </row>
    <row r="63" spans="2:16" ht="15.75" x14ac:dyDescent="0.25">
      <c r="B63" s="22" t="s">
        <v>901</v>
      </c>
      <c r="C63" s="12">
        <v>0</v>
      </c>
      <c r="D63" s="12">
        <v>0</v>
      </c>
      <c r="E63" s="12">
        <v>0</v>
      </c>
      <c r="F63" s="12">
        <v>0</v>
      </c>
      <c r="G63" s="21">
        <v>0</v>
      </c>
      <c r="J63" s="22" t="s">
        <v>971</v>
      </c>
      <c r="K63" s="91" t="s">
        <v>151</v>
      </c>
      <c r="L63" s="12">
        <v>3.5</v>
      </c>
      <c r="M63" s="12">
        <v>3</v>
      </c>
      <c r="N63" s="12">
        <v>5</v>
      </c>
      <c r="O63" s="12">
        <v>0</v>
      </c>
      <c r="P63" s="21">
        <v>11.5</v>
      </c>
    </row>
    <row r="64" spans="2:16" ht="15.75" x14ac:dyDescent="0.25">
      <c r="B64" s="59" t="s">
        <v>812</v>
      </c>
      <c r="C64" s="12">
        <v>0</v>
      </c>
      <c r="D64" s="12">
        <v>0</v>
      </c>
      <c r="E64" s="12">
        <v>0</v>
      </c>
      <c r="F64" s="12">
        <v>0</v>
      </c>
      <c r="G64" s="21">
        <v>0</v>
      </c>
      <c r="J64" s="22" t="s">
        <v>1034</v>
      </c>
      <c r="K64" s="91" t="s">
        <v>858</v>
      </c>
      <c r="L64" s="12">
        <v>3</v>
      </c>
      <c r="M64" s="12">
        <v>5.5</v>
      </c>
      <c r="N64" s="12">
        <v>3</v>
      </c>
      <c r="O64" s="12">
        <v>0</v>
      </c>
      <c r="P64" s="21">
        <v>11.5</v>
      </c>
    </row>
    <row r="65" spans="2:16" ht="15.75" x14ac:dyDescent="0.25">
      <c r="B65" s="59" t="s">
        <v>152</v>
      </c>
      <c r="C65" s="12">
        <v>0</v>
      </c>
      <c r="D65" s="12">
        <v>0</v>
      </c>
      <c r="E65" s="12">
        <v>0</v>
      </c>
      <c r="F65" s="12">
        <v>0</v>
      </c>
      <c r="G65" s="21">
        <v>0</v>
      </c>
      <c r="J65" s="20" t="s">
        <v>1167</v>
      </c>
      <c r="K65" s="91" t="s">
        <v>249</v>
      </c>
      <c r="L65" s="12">
        <v>2.5</v>
      </c>
      <c r="M65" s="12">
        <v>3</v>
      </c>
      <c r="N65" s="12">
        <v>3</v>
      </c>
      <c r="O65" s="12">
        <v>3</v>
      </c>
      <c r="P65" s="21">
        <v>11.5</v>
      </c>
    </row>
    <row r="66" spans="2:16" ht="15.75" x14ac:dyDescent="0.25">
      <c r="B66" s="59" t="s">
        <v>915</v>
      </c>
      <c r="C66" s="12">
        <v>0</v>
      </c>
      <c r="D66" s="12">
        <v>0</v>
      </c>
      <c r="E66" s="12">
        <v>0</v>
      </c>
      <c r="F66" s="12">
        <v>0</v>
      </c>
      <c r="G66" s="21">
        <v>0</v>
      </c>
      <c r="J66" s="22" t="s">
        <v>1068</v>
      </c>
      <c r="K66" s="91" t="s">
        <v>151</v>
      </c>
      <c r="L66" s="12">
        <v>2.5</v>
      </c>
      <c r="M66" s="12">
        <v>4</v>
      </c>
      <c r="N66" s="12">
        <v>2.5</v>
      </c>
      <c r="O66" s="12">
        <v>2.5</v>
      </c>
      <c r="P66" s="21">
        <v>11.5</v>
      </c>
    </row>
    <row r="67" spans="2:16" ht="15.75" x14ac:dyDescent="0.25">
      <c r="B67" s="22" t="s">
        <v>534</v>
      </c>
      <c r="C67" s="12">
        <v>0</v>
      </c>
      <c r="D67" s="12">
        <v>0</v>
      </c>
      <c r="E67" s="12">
        <v>0</v>
      </c>
      <c r="F67" s="12">
        <v>0</v>
      </c>
      <c r="G67" s="21">
        <v>0</v>
      </c>
      <c r="J67" s="22" t="s">
        <v>1085</v>
      </c>
      <c r="K67" s="91" t="s">
        <v>940</v>
      </c>
      <c r="L67" s="12">
        <v>2.5</v>
      </c>
      <c r="M67" s="12">
        <v>3</v>
      </c>
      <c r="N67" s="12">
        <v>3</v>
      </c>
      <c r="O67" s="12">
        <v>3</v>
      </c>
      <c r="P67" s="21">
        <v>11.5</v>
      </c>
    </row>
    <row r="68" spans="2:16" ht="15.75" x14ac:dyDescent="0.25">
      <c r="B68" s="22" t="s">
        <v>248</v>
      </c>
      <c r="C68" s="12">
        <v>0</v>
      </c>
      <c r="D68" s="12">
        <v>0</v>
      </c>
      <c r="E68" s="12">
        <v>0</v>
      </c>
      <c r="F68" s="12">
        <v>0</v>
      </c>
      <c r="G68" s="21">
        <v>0</v>
      </c>
      <c r="J68" s="22" t="s">
        <v>1083</v>
      </c>
      <c r="K68" s="91" t="s">
        <v>1842</v>
      </c>
      <c r="L68" s="12">
        <v>2.5</v>
      </c>
      <c r="M68" s="12">
        <v>3</v>
      </c>
      <c r="N68" s="12">
        <v>3</v>
      </c>
      <c r="O68" s="12">
        <v>3</v>
      </c>
      <c r="P68" s="21">
        <v>11.5</v>
      </c>
    </row>
    <row r="69" spans="2:16" ht="15.75" x14ac:dyDescent="0.25">
      <c r="B69" s="22" t="s">
        <v>314</v>
      </c>
      <c r="C69" s="12">
        <v>0</v>
      </c>
      <c r="D69" s="12">
        <v>0</v>
      </c>
      <c r="E69" s="12">
        <v>0</v>
      </c>
      <c r="F69" s="12">
        <v>0</v>
      </c>
      <c r="G69" s="21">
        <v>0</v>
      </c>
      <c r="J69" s="20" t="s">
        <v>909</v>
      </c>
      <c r="K69" s="91" t="s">
        <v>53</v>
      </c>
      <c r="L69" s="12">
        <v>4</v>
      </c>
      <c r="M69" s="12">
        <v>4</v>
      </c>
      <c r="N69" s="12">
        <v>0</v>
      </c>
      <c r="O69" s="12">
        <v>3</v>
      </c>
      <c r="P69" s="21">
        <v>11</v>
      </c>
    </row>
    <row r="70" spans="2:16" ht="15.75" x14ac:dyDescent="0.25">
      <c r="B70" s="20" t="s">
        <v>156</v>
      </c>
      <c r="C70" s="12">
        <v>0</v>
      </c>
      <c r="D70" s="12">
        <v>0</v>
      </c>
      <c r="E70" s="12">
        <v>0</v>
      </c>
      <c r="F70" s="12">
        <v>0</v>
      </c>
      <c r="G70" s="21">
        <v>0</v>
      </c>
      <c r="J70" s="20" t="s">
        <v>917</v>
      </c>
      <c r="K70" s="91" t="s">
        <v>875</v>
      </c>
      <c r="L70" s="12">
        <v>4</v>
      </c>
      <c r="M70" s="12">
        <v>0</v>
      </c>
      <c r="N70" s="12">
        <v>4</v>
      </c>
      <c r="O70" s="12">
        <v>3</v>
      </c>
      <c r="P70" s="21">
        <v>11</v>
      </c>
    </row>
    <row r="71" spans="2:16" ht="15.75" x14ac:dyDescent="0.25">
      <c r="B71" s="20" t="s">
        <v>305</v>
      </c>
      <c r="C71" s="12">
        <v>0</v>
      </c>
      <c r="D71" s="12">
        <v>0</v>
      </c>
      <c r="E71" s="12">
        <v>0</v>
      </c>
      <c r="F71" s="12">
        <v>0</v>
      </c>
      <c r="G71" s="21">
        <v>0</v>
      </c>
      <c r="J71" s="22" t="s">
        <v>949</v>
      </c>
      <c r="K71" s="91" t="s">
        <v>875</v>
      </c>
      <c r="L71" s="12">
        <v>4</v>
      </c>
      <c r="M71" s="12">
        <v>0</v>
      </c>
      <c r="N71" s="12">
        <v>4</v>
      </c>
      <c r="O71" s="12">
        <v>3</v>
      </c>
      <c r="P71" s="21">
        <v>11</v>
      </c>
    </row>
    <row r="72" spans="2:16" ht="15.75" x14ac:dyDescent="0.25">
      <c r="B72" s="22" t="s">
        <v>260</v>
      </c>
      <c r="C72" s="12">
        <v>0</v>
      </c>
      <c r="D72" s="12">
        <v>0</v>
      </c>
      <c r="E72" s="12">
        <v>0</v>
      </c>
      <c r="F72" s="12">
        <v>0</v>
      </c>
      <c r="G72" s="21">
        <v>0</v>
      </c>
      <c r="J72" s="20" t="s">
        <v>967</v>
      </c>
      <c r="K72" s="91" t="s">
        <v>248</v>
      </c>
      <c r="L72" s="12">
        <v>3.5</v>
      </c>
      <c r="M72" s="12">
        <v>3.5</v>
      </c>
      <c r="N72" s="12">
        <v>0</v>
      </c>
      <c r="O72" s="12">
        <v>4</v>
      </c>
      <c r="P72" s="21">
        <v>11</v>
      </c>
    </row>
    <row r="73" spans="2:16" ht="15.75" x14ac:dyDescent="0.25">
      <c r="B73" s="22" t="s">
        <v>263</v>
      </c>
      <c r="C73" s="12">
        <v>0</v>
      </c>
      <c r="D73" s="12">
        <v>0</v>
      </c>
      <c r="E73" s="12">
        <v>0</v>
      </c>
      <c r="F73" s="12">
        <v>0</v>
      </c>
      <c r="G73" s="21">
        <v>0</v>
      </c>
      <c r="J73" s="20" t="s">
        <v>930</v>
      </c>
      <c r="K73" s="91" t="s">
        <v>395</v>
      </c>
      <c r="L73" s="12">
        <v>3</v>
      </c>
      <c r="M73" s="12">
        <v>3</v>
      </c>
      <c r="N73" s="12">
        <v>3</v>
      </c>
      <c r="O73" s="12">
        <v>2</v>
      </c>
      <c r="P73" s="21">
        <v>11</v>
      </c>
    </row>
    <row r="74" spans="2:16" ht="15.75" x14ac:dyDescent="0.25">
      <c r="B74" s="22" t="s">
        <v>545</v>
      </c>
      <c r="C74" s="12">
        <v>0</v>
      </c>
      <c r="D74" s="12">
        <v>0</v>
      </c>
      <c r="E74" s="12">
        <v>0</v>
      </c>
      <c r="F74" s="12">
        <v>0</v>
      </c>
      <c r="G74" s="21">
        <v>0</v>
      </c>
      <c r="J74" s="22" t="s">
        <v>1004</v>
      </c>
      <c r="K74" s="91" t="s">
        <v>15</v>
      </c>
      <c r="L74" s="12">
        <v>3</v>
      </c>
      <c r="M74" s="12">
        <v>4</v>
      </c>
      <c r="N74" s="12">
        <v>0</v>
      </c>
      <c r="O74" s="12">
        <v>4</v>
      </c>
      <c r="P74" s="21">
        <v>11</v>
      </c>
    </row>
    <row r="75" spans="2:16" ht="15.75" x14ac:dyDescent="0.25">
      <c r="B75" s="22" t="s">
        <v>74</v>
      </c>
      <c r="C75" s="12">
        <v>0</v>
      </c>
      <c r="D75" s="12">
        <v>0</v>
      </c>
      <c r="E75" s="12">
        <v>0</v>
      </c>
      <c r="F75" s="12">
        <v>0</v>
      </c>
      <c r="G75" s="21">
        <v>0</v>
      </c>
      <c r="J75" s="22" t="s">
        <v>1011</v>
      </c>
      <c r="K75" s="91" t="s">
        <v>287</v>
      </c>
      <c r="L75" s="12">
        <v>3</v>
      </c>
      <c r="M75" s="12">
        <v>3.5</v>
      </c>
      <c r="N75" s="12">
        <v>3</v>
      </c>
      <c r="O75" s="12">
        <v>1.5</v>
      </c>
      <c r="P75" s="21">
        <v>11</v>
      </c>
    </row>
    <row r="76" spans="2:16" ht="15.75" x14ac:dyDescent="0.25">
      <c r="B76" s="59" t="s">
        <v>428</v>
      </c>
      <c r="C76" s="12">
        <v>0</v>
      </c>
      <c r="D76" s="12">
        <v>0</v>
      </c>
      <c r="E76" s="12">
        <v>0</v>
      </c>
      <c r="F76" s="12">
        <v>0</v>
      </c>
      <c r="G76" s="21">
        <v>0</v>
      </c>
      <c r="J76" s="22" t="s">
        <v>1015</v>
      </c>
      <c r="K76" s="91" t="s">
        <v>18</v>
      </c>
      <c r="L76" s="12">
        <v>3</v>
      </c>
      <c r="M76" s="12">
        <v>4</v>
      </c>
      <c r="N76" s="12">
        <v>4</v>
      </c>
      <c r="O76" s="12">
        <v>0</v>
      </c>
      <c r="P76" s="21">
        <v>11</v>
      </c>
    </row>
    <row r="77" spans="2:16" ht="15.75" x14ac:dyDescent="0.25">
      <c r="B77" s="20" t="s">
        <v>267</v>
      </c>
      <c r="C77" s="12">
        <v>0</v>
      </c>
      <c r="D77" s="12">
        <v>0</v>
      </c>
      <c r="E77" s="12">
        <v>0</v>
      </c>
      <c r="F77" s="12">
        <v>0</v>
      </c>
      <c r="G77" s="21">
        <v>0</v>
      </c>
      <c r="J77" s="22" t="s">
        <v>1049</v>
      </c>
      <c r="K77" s="91" t="s">
        <v>151</v>
      </c>
      <c r="L77" s="12">
        <v>2.5</v>
      </c>
      <c r="M77" s="12">
        <v>3</v>
      </c>
      <c r="N77" s="12">
        <v>2.5</v>
      </c>
      <c r="O77" s="12">
        <v>3</v>
      </c>
      <c r="P77" s="21">
        <v>11</v>
      </c>
    </row>
    <row r="78" spans="2:16" ht="15.75" x14ac:dyDescent="0.25">
      <c r="B78" s="20" t="s">
        <v>948</v>
      </c>
      <c r="C78" s="12">
        <v>0</v>
      </c>
      <c r="D78" s="12">
        <v>0</v>
      </c>
      <c r="E78" s="12">
        <v>0</v>
      </c>
      <c r="F78" s="12">
        <v>0</v>
      </c>
      <c r="G78" s="21">
        <v>0</v>
      </c>
      <c r="J78" s="22" t="s">
        <v>938</v>
      </c>
      <c r="K78" s="91" t="s">
        <v>151</v>
      </c>
      <c r="L78" s="12">
        <v>4</v>
      </c>
      <c r="M78" s="12">
        <v>3</v>
      </c>
      <c r="N78" s="12">
        <v>3.5</v>
      </c>
      <c r="O78" s="12">
        <v>0</v>
      </c>
      <c r="P78" s="21">
        <v>10.5</v>
      </c>
    </row>
    <row r="79" spans="2:16" ht="15.75" x14ac:dyDescent="0.25">
      <c r="B79" s="59" t="s">
        <v>940</v>
      </c>
      <c r="C79" s="12">
        <v>0</v>
      </c>
      <c r="D79" s="12">
        <v>0</v>
      </c>
      <c r="E79" s="12">
        <v>0</v>
      </c>
      <c r="F79" s="12">
        <v>0</v>
      </c>
      <c r="G79" s="21">
        <v>0</v>
      </c>
      <c r="J79" s="20" t="s">
        <v>1027</v>
      </c>
      <c r="K79" s="91" t="s">
        <v>904</v>
      </c>
      <c r="L79" s="12">
        <v>3</v>
      </c>
      <c r="M79" s="12">
        <v>3.5</v>
      </c>
      <c r="N79" s="12">
        <v>0</v>
      </c>
      <c r="O79" s="12">
        <v>4</v>
      </c>
      <c r="P79" s="21">
        <v>10.5</v>
      </c>
    </row>
    <row r="80" spans="2:16" ht="15.75" x14ac:dyDescent="0.25">
      <c r="B80" s="22" t="s">
        <v>76</v>
      </c>
      <c r="C80" s="12">
        <v>0</v>
      </c>
      <c r="D80" s="12">
        <v>0</v>
      </c>
      <c r="E80" s="12">
        <v>0</v>
      </c>
      <c r="F80" s="12">
        <v>0</v>
      </c>
      <c r="G80" s="21">
        <v>0</v>
      </c>
      <c r="J80" s="59" t="s">
        <v>1039</v>
      </c>
      <c r="K80" s="91" t="s">
        <v>948</v>
      </c>
      <c r="L80" s="12">
        <v>3</v>
      </c>
      <c r="M80" s="12">
        <v>2.5</v>
      </c>
      <c r="N80" s="12">
        <v>2</v>
      </c>
      <c r="O80" s="12">
        <v>3</v>
      </c>
      <c r="P80" s="21">
        <v>10.5</v>
      </c>
    </row>
    <row r="81" spans="2:16" ht="15.75" x14ac:dyDescent="0.25">
      <c r="B81" s="22" t="s">
        <v>78</v>
      </c>
      <c r="C81" s="12">
        <v>0</v>
      </c>
      <c r="D81" s="12">
        <v>0</v>
      </c>
      <c r="E81" s="12">
        <v>0</v>
      </c>
      <c r="F81" s="12">
        <v>0</v>
      </c>
      <c r="G81" s="21">
        <v>0</v>
      </c>
      <c r="J81" s="22" t="s">
        <v>1058</v>
      </c>
      <c r="K81" s="91" t="s">
        <v>940</v>
      </c>
      <c r="L81" s="12">
        <v>2.5</v>
      </c>
      <c r="M81" s="12">
        <v>2</v>
      </c>
      <c r="N81" s="12">
        <v>2</v>
      </c>
      <c r="O81" s="12">
        <v>4</v>
      </c>
      <c r="P81" s="21">
        <v>10.5</v>
      </c>
    </row>
    <row r="82" spans="2:16" ht="15.75" x14ac:dyDescent="0.25">
      <c r="B82" s="20" t="s">
        <v>813</v>
      </c>
      <c r="C82" s="12">
        <v>0</v>
      </c>
      <c r="D82" s="12">
        <v>0</v>
      </c>
      <c r="E82" s="12">
        <v>0</v>
      </c>
      <c r="F82" s="12">
        <v>0</v>
      </c>
      <c r="G82" s="21">
        <v>0</v>
      </c>
      <c r="J82" s="22" t="s">
        <v>1234</v>
      </c>
      <c r="K82" s="91" t="s">
        <v>843</v>
      </c>
      <c r="L82" s="12">
        <v>2.5</v>
      </c>
      <c r="M82" s="12">
        <v>3</v>
      </c>
      <c r="N82" s="12">
        <v>5</v>
      </c>
      <c r="O82" s="12">
        <v>0</v>
      </c>
      <c r="P82" s="21">
        <v>10.5</v>
      </c>
    </row>
    <row r="83" spans="2:16" ht="15.75" x14ac:dyDescent="0.25">
      <c r="B83" s="22" t="s">
        <v>160</v>
      </c>
      <c r="C83" s="12">
        <v>0</v>
      </c>
      <c r="D83" s="12">
        <v>0</v>
      </c>
      <c r="E83" s="12">
        <v>0</v>
      </c>
      <c r="F83" s="12">
        <v>0</v>
      </c>
      <c r="G83" s="21">
        <v>0</v>
      </c>
      <c r="J83" s="59" t="s">
        <v>1226</v>
      </c>
      <c r="K83" s="91" t="s">
        <v>58</v>
      </c>
      <c r="L83" s="12">
        <v>0</v>
      </c>
      <c r="M83" s="12">
        <v>3</v>
      </c>
      <c r="N83" s="12">
        <v>3.5</v>
      </c>
      <c r="O83" s="12">
        <v>4</v>
      </c>
      <c r="P83" s="21">
        <v>10.5</v>
      </c>
    </row>
    <row r="84" spans="2:16" ht="15.75" x14ac:dyDescent="0.25">
      <c r="B84" s="22" t="s">
        <v>564</v>
      </c>
      <c r="C84" s="12">
        <v>0</v>
      </c>
      <c r="D84" s="12">
        <v>0</v>
      </c>
      <c r="E84" s="12">
        <v>0</v>
      </c>
      <c r="F84" s="12">
        <v>0</v>
      </c>
      <c r="G84" s="21">
        <v>0</v>
      </c>
      <c r="J84" s="20" t="s">
        <v>857</v>
      </c>
      <c r="K84" s="91" t="s">
        <v>30</v>
      </c>
      <c r="L84" s="12">
        <v>5</v>
      </c>
      <c r="M84" s="12">
        <v>5</v>
      </c>
      <c r="N84" s="12">
        <v>0</v>
      </c>
      <c r="O84" s="12">
        <v>0</v>
      </c>
      <c r="P84" s="21">
        <v>10</v>
      </c>
    </row>
    <row r="85" spans="2:16" ht="15.75" x14ac:dyDescent="0.25">
      <c r="B85" s="22" t="s">
        <v>402</v>
      </c>
      <c r="C85" s="12">
        <v>0</v>
      </c>
      <c r="D85" s="12">
        <v>0</v>
      </c>
      <c r="E85" s="12">
        <v>0</v>
      </c>
      <c r="F85" s="12">
        <v>0</v>
      </c>
      <c r="G85" s="21">
        <v>0</v>
      </c>
      <c r="J85" s="22" t="s">
        <v>832</v>
      </c>
      <c r="K85" s="91" t="s">
        <v>170</v>
      </c>
      <c r="L85" s="12">
        <v>5</v>
      </c>
      <c r="M85" s="12">
        <v>5</v>
      </c>
      <c r="N85" s="12">
        <v>0</v>
      </c>
      <c r="O85" s="12">
        <v>0</v>
      </c>
      <c r="P85" s="21">
        <v>10</v>
      </c>
    </row>
    <row r="86" spans="2:16" ht="15.75" x14ac:dyDescent="0.25">
      <c r="B86" s="22" t="s">
        <v>966</v>
      </c>
      <c r="C86" s="12">
        <v>0</v>
      </c>
      <c r="D86" s="12">
        <v>0</v>
      </c>
      <c r="E86" s="12">
        <v>0</v>
      </c>
      <c r="F86" s="12">
        <v>0</v>
      </c>
      <c r="G86" s="21">
        <v>0</v>
      </c>
      <c r="J86" s="20" t="s">
        <v>880</v>
      </c>
      <c r="K86" s="91" t="s">
        <v>843</v>
      </c>
      <c r="L86" s="12">
        <v>4</v>
      </c>
      <c r="M86" s="12">
        <v>3</v>
      </c>
      <c r="N86" s="12">
        <v>3</v>
      </c>
      <c r="O86" s="12">
        <v>0</v>
      </c>
      <c r="P86" s="21">
        <v>10</v>
      </c>
    </row>
    <row r="87" spans="2:16" ht="15.75" x14ac:dyDescent="0.25">
      <c r="B87" s="22" t="s">
        <v>546</v>
      </c>
      <c r="C87" s="12">
        <v>0</v>
      </c>
      <c r="D87" s="12">
        <v>0</v>
      </c>
      <c r="E87" s="12">
        <v>0</v>
      </c>
      <c r="F87" s="12">
        <v>0</v>
      </c>
      <c r="G87" s="21">
        <v>0</v>
      </c>
      <c r="J87" s="22" t="s">
        <v>900</v>
      </c>
      <c r="K87" s="91" t="s">
        <v>948</v>
      </c>
      <c r="L87" s="12">
        <v>3.5</v>
      </c>
      <c r="M87" s="12">
        <v>3</v>
      </c>
      <c r="N87" s="12">
        <v>2</v>
      </c>
      <c r="O87" s="12">
        <v>1.5</v>
      </c>
      <c r="P87" s="21">
        <v>10</v>
      </c>
    </row>
    <row r="88" spans="2:16" ht="15.75" x14ac:dyDescent="0.25">
      <c r="B88" s="22" t="s">
        <v>572</v>
      </c>
      <c r="C88" s="12">
        <v>0</v>
      </c>
      <c r="D88" s="12">
        <v>0</v>
      </c>
      <c r="E88" s="12">
        <v>0</v>
      </c>
      <c r="F88" s="12">
        <v>0</v>
      </c>
      <c r="G88" s="21">
        <v>0</v>
      </c>
      <c r="J88" s="22" t="s">
        <v>986</v>
      </c>
      <c r="K88" s="91" t="s">
        <v>904</v>
      </c>
      <c r="L88" s="12">
        <v>3.5</v>
      </c>
      <c r="M88" s="12">
        <v>3.5</v>
      </c>
      <c r="N88" s="12">
        <v>0</v>
      </c>
      <c r="O88" s="12">
        <v>3</v>
      </c>
      <c r="P88" s="21">
        <v>10</v>
      </c>
    </row>
    <row r="89" spans="2:16" ht="15.75" x14ac:dyDescent="0.25">
      <c r="B89" s="22" t="s">
        <v>171</v>
      </c>
      <c r="C89" s="12">
        <v>0</v>
      </c>
      <c r="D89" s="12">
        <v>0</v>
      </c>
      <c r="E89" s="12">
        <v>0</v>
      </c>
      <c r="F89" s="12">
        <v>0</v>
      </c>
      <c r="G89" s="21">
        <v>0</v>
      </c>
      <c r="J89" s="59" t="s">
        <v>1019</v>
      </c>
      <c r="K89" s="91" t="s">
        <v>285</v>
      </c>
      <c r="L89" s="12">
        <v>3</v>
      </c>
      <c r="M89" s="12">
        <v>0</v>
      </c>
      <c r="N89" s="12">
        <v>4</v>
      </c>
      <c r="O89" s="12">
        <v>3</v>
      </c>
      <c r="P89" s="21">
        <v>10</v>
      </c>
    </row>
    <row r="90" spans="2:16" ht="15.75" x14ac:dyDescent="0.25">
      <c r="B90" s="20" t="s">
        <v>973</v>
      </c>
      <c r="C90" s="12">
        <v>0</v>
      </c>
      <c r="D90" s="12">
        <v>0</v>
      </c>
      <c r="E90" s="12">
        <v>0</v>
      </c>
      <c r="F90" s="12">
        <v>0</v>
      </c>
      <c r="G90" s="21">
        <v>0</v>
      </c>
      <c r="J90" s="22" t="s">
        <v>1007</v>
      </c>
      <c r="K90" s="91" t="s">
        <v>469</v>
      </c>
      <c r="L90" s="12">
        <v>3</v>
      </c>
      <c r="M90" s="12">
        <v>4</v>
      </c>
      <c r="N90" s="12">
        <v>3</v>
      </c>
      <c r="O90" s="12">
        <v>0</v>
      </c>
      <c r="P90" s="21">
        <v>10</v>
      </c>
    </row>
    <row r="91" spans="2:16" ht="15.75" x14ac:dyDescent="0.25">
      <c r="B91" s="22" t="s">
        <v>58</v>
      </c>
      <c r="C91" s="12">
        <v>0</v>
      </c>
      <c r="D91" s="12">
        <v>0</v>
      </c>
      <c r="E91" s="12">
        <v>0</v>
      </c>
      <c r="F91" s="12">
        <v>0</v>
      </c>
      <c r="G91" s="21">
        <v>0</v>
      </c>
      <c r="J91" s="20" t="s">
        <v>853</v>
      </c>
      <c r="K91" s="91" t="s">
        <v>285</v>
      </c>
      <c r="L91" s="12">
        <v>2</v>
      </c>
      <c r="M91" s="12">
        <v>2</v>
      </c>
      <c r="N91" s="12">
        <v>2.5</v>
      </c>
      <c r="O91" s="12">
        <v>3.5</v>
      </c>
      <c r="P91" s="21">
        <v>10</v>
      </c>
    </row>
    <row r="92" spans="2:16" ht="15.75" x14ac:dyDescent="0.25">
      <c r="B92" s="20" t="s">
        <v>281</v>
      </c>
      <c r="C92" s="12">
        <v>0</v>
      </c>
      <c r="D92" s="12">
        <v>0</v>
      </c>
      <c r="E92" s="12">
        <v>0</v>
      </c>
      <c r="F92" s="12">
        <v>0</v>
      </c>
      <c r="G92" s="21">
        <v>0</v>
      </c>
      <c r="J92" s="22" t="s">
        <v>1102</v>
      </c>
      <c r="K92" s="91" t="s">
        <v>948</v>
      </c>
      <c r="L92" s="12">
        <v>2</v>
      </c>
      <c r="M92" s="12">
        <v>3</v>
      </c>
      <c r="N92" s="12">
        <v>2</v>
      </c>
      <c r="O92" s="12">
        <v>3</v>
      </c>
      <c r="P92" s="21">
        <v>10</v>
      </c>
    </row>
    <row r="93" spans="2:16" ht="15.75" x14ac:dyDescent="0.25">
      <c r="B93" s="20" t="s">
        <v>579</v>
      </c>
      <c r="C93" s="12">
        <v>0</v>
      </c>
      <c r="D93" s="12">
        <v>0</v>
      </c>
      <c r="E93" s="12">
        <v>0</v>
      </c>
      <c r="F93" s="12">
        <v>0</v>
      </c>
      <c r="G93" s="21">
        <v>0</v>
      </c>
      <c r="J93" s="22" t="s">
        <v>1126</v>
      </c>
      <c r="K93" s="91" t="s">
        <v>572</v>
      </c>
      <c r="L93" s="12">
        <v>2</v>
      </c>
      <c r="M93" s="12">
        <v>2</v>
      </c>
      <c r="N93" s="12">
        <v>3</v>
      </c>
      <c r="O93" s="12">
        <v>3</v>
      </c>
      <c r="P93" s="21">
        <v>10</v>
      </c>
    </row>
    <row r="94" spans="2:16" ht="15.75" x14ac:dyDescent="0.25">
      <c r="B94" s="22" t="s">
        <v>165</v>
      </c>
      <c r="C94" s="12">
        <v>0</v>
      </c>
      <c r="D94" s="12">
        <v>0</v>
      </c>
      <c r="E94" s="12">
        <v>0</v>
      </c>
      <c r="F94" s="12">
        <v>0</v>
      </c>
      <c r="G94" s="21">
        <v>0</v>
      </c>
      <c r="J94" s="59" t="s">
        <v>1169</v>
      </c>
      <c r="K94" s="91" t="s">
        <v>995</v>
      </c>
      <c r="L94" s="12">
        <v>0</v>
      </c>
      <c r="M94" s="12">
        <v>5</v>
      </c>
      <c r="N94" s="12">
        <v>5</v>
      </c>
      <c r="O94" s="12">
        <v>0</v>
      </c>
      <c r="P94" s="21">
        <v>10</v>
      </c>
    </row>
    <row r="95" spans="2:16" ht="15.75" x14ac:dyDescent="0.25">
      <c r="B95" s="22" t="s">
        <v>167</v>
      </c>
      <c r="C95" s="12">
        <v>0</v>
      </c>
      <c r="D95" s="12">
        <v>0</v>
      </c>
      <c r="E95" s="12">
        <v>0</v>
      </c>
      <c r="F95" s="12">
        <v>0</v>
      </c>
      <c r="G95" s="21">
        <v>0</v>
      </c>
      <c r="J95" s="20" t="s">
        <v>1186</v>
      </c>
      <c r="K95" s="91" t="s">
        <v>819</v>
      </c>
      <c r="L95" s="12">
        <v>0</v>
      </c>
      <c r="M95" s="12">
        <v>4</v>
      </c>
      <c r="N95" s="12">
        <v>3</v>
      </c>
      <c r="O95" s="12">
        <v>3</v>
      </c>
      <c r="P95" s="21">
        <v>10</v>
      </c>
    </row>
    <row r="96" spans="2:16" ht="15.75" x14ac:dyDescent="0.25">
      <c r="B96" s="22" t="s">
        <v>285</v>
      </c>
      <c r="C96" s="12">
        <v>0</v>
      </c>
      <c r="D96" s="12">
        <v>0</v>
      </c>
      <c r="E96" s="12">
        <v>0</v>
      </c>
      <c r="F96" s="12">
        <v>0</v>
      </c>
      <c r="G96" s="21">
        <v>0</v>
      </c>
      <c r="J96" s="20" t="s">
        <v>871</v>
      </c>
      <c r="K96" s="91" t="s">
        <v>469</v>
      </c>
      <c r="L96" s="12">
        <v>4.5</v>
      </c>
      <c r="M96" s="12">
        <v>5</v>
      </c>
      <c r="N96" s="12">
        <v>0</v>
      </c>
      <c r="O96" s="12">
        <v>0</v>
      </c>
      <c r="P96" s="21">
        <v>9.5</v>
      </c>
    </row>
    <row r="97" spans="2:16" ht="15.75" x14ac:dyDescent="0.25">
      <c r="B97" s="20" t="s">
        <v>287</v>
      </c>
      <c r="C97" s="12">
        <v>0</v>
      </c>
      <c r="D97" s="12">
        <v>0</v>
      </c>
      <c r="E97" s="12">
        <v>0</v>
      </c>
      <c r="F97" s="12">
        <v>0</v>
      </c>
      <c r="G97" s="21">
        <v>0</v>
      </c>
      <c r="J97" s="20" t="s">
        <v>972</v>
      </c>
      <c r="K97" s="91" t="s">
        <v>285</v>
      </c>
      <c r="L97" s="12">
        <v>3.5</v>
      </c>
      <c r="M97" s="12">
        <v>2</v>
      </c>
      <c r="N97" s="12">
        <v>0</v>
      </c>
      <c r="O97" s="12">
        <v>4</v>
      </c>
      <c r="P97" s="21">
        <v>9.5</v>
      </c>
    </row>
    <row r="98" spans="2:16" ht="15.75" x14ac:dyDescent="0.25">
      <c r="B98" s="22" t="s">
        <v>221</v>
      </c>
      <c r="C98" s="12">
        <v>0</v>
      </c>
      <c r="D98" s="12">
        <v>0</v>
      </c>
      <c r="E98" s="12">
        <v>0</v>
      </c>
      <c r="F98" s="12">
        <v>0</v>
      </c>
      <c r="G98" s="21">
        <v>0</v>
      </c>
      <c r="J98" s="22" t="s">
        <v>961</v>
      </c>
      <c r="K98" s="91" t="s">
        <v>904</v>
      </c>
      <c r="L98" s="12">
        <v>3.5</v>
      </c>
      <c r="M98" s="12">
        <v>3</v>
      </c>
      <c r="N98" s="12">
        <v>0</v>
      </c>
      <c r="O98" s="12">
        <v>3</v>
      </c>
      <c r="P98" s="21">
        <v>9.5</v>
      </c>
    </row>
    <row r="99" spans="2:16" ht="15.75" x14ac:dyDescent="0.25">
      <c r="B99" s="20" t="s">
        <v>234</v>
      </c>
      <c r="C99" s="12">
        <v>0</v>
      </c>
      <c r="D99" s="12">
        <v>0</v>
      </c>
      <c r="E99" s="12">
        <v>0</v>
      </c>
      <c r="F99" s="12">
        <v>0</v>
      </c>
      <c r="G99" s="21">
        <v>0</v>
      </c>
      <c r="J99" s="22" t="s">
        <v>981</v>
      </c>
      <c r="K99" s="91" t="s">
        <v>305</v>
      </c>
      <c r="L99" s="12">
        <v>3.5</v>
      </c>
      <c r="M99" s="12">
        <v>3</v>
      </c>
      <c r="N99" s="12">
        <v>3</v>
      </c>
      <c r="O99" s="12">
        <v>0</v>
      </c>
      <c r="P99" s="21">
        <v>9.5</v>
      </c>
    </row>
    <row r="100" spans="2:16" ht="15.75" x14ac:dyDescent="0.25">
      <c r="B100" s="22" t="s">
        <v>413</v>
      </c>
      <c r="C100" s="12">
        <v>0</v>
      </c>
      <c r="D100" s="12">
        <v>0</v>
      </c>
      <c r="E100" s="12">
        <v>0</v>
      </c>
      <c r="F100" s="12">
        <v>0</v>
      </c>
      <c r="G100" s="21">
        <v>0</v>
      </c>
      <c r="J100" s="20" t="s">
        <v>1009</v>
      </c>
      <c r="K100" s="91" t="s">
        <v>151</v>
      </c>
      <c r="L100" s="12">
        <v>3</v>
      </c>
      <c r="M100" s="12">
        <v>0</v>
      </c>
      <c r="N100" s="12">
        <v>3</v>
      </c>
      <c r="O100" s="12">
        <v>3.5</v>
      </c>
      <c r="P100" s="21">
        <v>9.5</v>
      </c>
    </row>
    <row r="101" spans="2:16" ht="15.75" x14ac:dyDescent="0.25">
      <c r="B101" s="59" t="s">
        <v>993</v>
      </c>
      <c r="C101" s="12">
        <v>0</v>
      </c>
      <c r="D101" s="12">
        <v>0</v>
      </c>
      <c r="E101" s="12">
        <v>0</v>
      </c>
      <c r="F101" s="12">
        <v>0</v>
      </c>
      <c r="G101" s="21">
        <v>0</v>
      </c>
      <c r="J101" s="22" t="s">
        <v>1076</v>
      </c>
      <c r="K101" s="91" t="s">
        <v>248</v>
      </c>
      <c r="L101" s="12">
        <v>2.5</v>
      </c>
      <c r="M101" s="12">
        <v>2</v>
      </c>
      <c r="N101" s="12">
        <v>2.5</v>
      </c>
      <c r="O101" s="12">
        <v>2.5</v>
      </c>
      <c r="P101" s="21">
        <v>9.5</v>
      </c>
    </row>
    <row r="102" spans="2:16" ht="15.75" x14ac:dyDescent="0.25">
      <c r="B102" s="22" t="s">
        <v>424</v>
      </c>
      <c r="C102" s="12">
        <v>0</v>
      </c>
      <c r="D102" s="12">
        <v>0</v>
      </c>
      <c r="E102" s="12">
        <v>0</v>
      </c>
      <c r="F102" s="12">
        <v>0</v>
      </c>
      <c r="G102" s="21">
        <v>0</v>
      </c>
      <c r="J102" s="59" t="s">
        <v>1066</v>
      </c>
      <c r="K102" s="91" t="s">
        <v>78</v>
      </c>
      <c r="L102" s="12">
        <v>2.5</v>
      </c>
      <c r="M102" s="12">
        <v>3</v>
      </c>
      <c r="N102" s="12">
        <v>2</v>
      </c>
      <c r="O102" s="12">
        <v>2</v>
      </c>
      <c r="P102" s="21">
        <v>9.5</v>
      </c>
    </row>
    <row r="103" spans="2:16" ht="15.75" x14ac:dyDescent="0.25">
      <c r="B103" s="59" t="s">
        <v>1000</v>
      </c>
      <c r="C103" s="12">
        <v>0</v>
      </c>
      <c r="D103" s="12">
        <v>0</v>
      </c>
      <c r="E103" s="12">
        <v>0</v>
      </c>
      <c r="F103" s="12">
        <v>0</v>
      </c>
      <c r="G103" s="21">
        <v>0</v>
      </c>
      <c r="J103" s="20" t="s">
        <v>1051</v>
      </c>
      <c r="K103" s="91" t="s">
        <v>248</v>
      </c>
      <c r="L103" s="12">
        <v>2.5</v>
      </c>
      <c r="M103" s="12">
        <v>3</v>
      </c>
      <c r="N103" s="12">
        <v>4</v>
      </c>
      <c r="O103" s="12">
        <v>0</v>
      </c>
      <c r="P103" s="21">
        <v>9.5</v>
      </c>
    </row>
    <row r="104" spans="2:16" ht="16.5" thickBot="1" x14ac:dyDescent="0.3">
      <c r="B104" s="53" t="s">
        <v>36</v>
      </c>
      <c r="C104" s="24">
        <v>0</v>
      </c>
      <c r="D104" s="24">
        <v>0</v>
      </c>
      <c r="E104" s="24">
        <v>0</v>
      </c>
      <c r="F104" s="24">
        <v>0</v>
      </c>
      <c r="G104" s="25">
        <v>0</v>
      </c>
      <c r="J104" s="22" t="s">
        <v>1089</v>
      </c>
      <c r="K104" s="91" t="s">
        <v>546</v>
      </c>
      <c r="L104" s="12">
        <v>2</v>
      </c>
      <c r="M104" s="12">
        <v>3</v>
      </c>
      <c r="N104" s="12">
        <v>3</v>
      </c>
      <c r="O104" s="12">
        <v>1.5</v>
      </c>
      <c r="P104" s="21">
        <v>9.5</v>
      </c>
    </row>
    <row r="105" spans="2:16" ht="15.75" x14ac:dyDescent="0.25">
      <c r="J105" s="20" t="s">
        <v>1165</v>
      </c>
      <c r="K105" s="91" t="s">
        <v>248</v>
      </c>
      <c r="L105" s="12">
        <v>0</v>
      </c>
      <c r="M105" s="12">
        <v>3</v>
      </c>
      <c r="N105" s="12">
        <v>3.5</v>
      </c>
      <c r="O105" s="12">
        <v>3</v>
      </c>
      <c r="P105" s="21">
        <v>9.5</v>
      </c>
    </row>
    <row r="106" spans="2:16" ht="15.75" x14ac:dyDescent="0.25">
      <c r="J106" s="22" t="s">
        <v>907</v>
      </c>
      <c r="K106" s="91" t="s">
        <v>904</v>
      </c>
      <c r="L106" s="12">
        <v>4</v>
      </c>
      <c r="M106" s="12">
        <v>0</v>
      </c>
      <c r="N106" s="12">
        <v>0</v>
      </c>
      <c r="O106" s="12">
        <v>5</v>
      </c>
      <c r="P106" s="21">
        <v>9</v>
      </c>
    </row>
    <row r="107" spans="2:16" ht="15.75" x14ac:dyDescent="0.25">
      <c r="J107" s="20" t="s">
        <v>957</v>
      </c>
      <c r="K107" s="91" t="s">
        <v>156</v>
      </c>
      <c r="L107" s="12">
        <v>3.5</v>
      </c>
      <c r="M107" s="12">
        <v>0</v>
      </c>
      <c r="N107" s="12">
        <v>3</v>
      </c>
      <c r="O107" s="12">
        <v>2.5</v>
      </c>
      <c r="P107" s="21">
        <v>9</v>
      </c>
    </row>
    <row r="108" spans="2:16" ht="15.75" x14ac:dyDescent="0.25">
      <c r="J108" s="20" t="s">
        <v>927</v>
      </c>
      <c r="K108" s="91" t="s">
        <v>843</v>
      </c>
      <c r="L108" s="12">
        <v>3</v>
      </c>
      <c r="M108" s="12">
        <v>3</v>
      </c>
      <c r="N108" s="12">
        <v>3</v>
      </c>
      <c r="O108" s="12">
        <v>0</v>
      </c>
      <c r="P108" s="21">
        <v>9</v>
      </c>
    </row>
    <row r="109" spans="2:16" ht="15.75" x14ac:dyDescent="0.25">
      <c r="J109" s="22" t="s">
        <v>1022</v>
      </c>
      <c r="K109" s="91" t="s">
        <v>904</v>
      </c>
      <c r="L109" s="12">
        <v>3</v>
      </c>
      <c r="M109" s="12">
        <v>2.5</v>
      </c>
      <c r="N109" s="12">
        <v>0</v>
      </c>
      <c r="O109" s="12">
        <v>3.5</v>
      </c>
      <c r="P109" s="21">
        <v>9</v>
      </c>
    </row>
    <row r="110" spans="2:16" ht="15.75" x14ac:dyDescent="0.25">
      <c r="J110" s="20" t="s">
        <v>1050</v>
      </c>
      <c r="K110" s="91" t="s">
        <v>467</v>
      </c>
      <c r="L110" s="12">
        <v>2.5</v>
      </c>
      <c r="M110" s="12">
        <v>3.5</v>
      </c>
      <c r="N110" s="12">
        <v>3</v>
      </c>
      <c r="O110" s="12">
        <v>0</v>
      </c>
      <c r="P110" s="21">
        <v>9</v>
      </c>
    </row>
    <row r="111" spans="2:16" ht="15.75" x14ac:dyDescent="0.25">
      <c r="J111" s="22" t="s">
        <v>1073</v>
      </c>
      <c r="K111" s="91" t="s">
        <v>285</v>
      </c>
      <c r="L111" s="12">
        <v>2.5</v>
      </c>
      <c r="M111" s="12">
        <v>2</v>
      </c>
      <c r="N111" s="12">
        <v>2</v>
      </c>
      <c r="O111" s="12">
        <v>2.5</v>
      </c>
      <c r="P111" s="21">
        <v>9</v>
      </c>
    </row>
    <row r="112" spans="2:16" ht="15.75" x14ac:dyDescent="0.25">
      <c r="J112" s="22" t="s">
        <v>1081</v>
      </c>
      <c r="K112" s="91" t="s">
        <v>234</v>
      </c>
      <c r="L112" s="12">
        <v>2.5</v>
      </c>
      <c r="M112" s="12">
        <v>2.5</v>
      </c>
      <c r="N112" s="12">
        <v>2</v>
      </c>
      <c r="O112" s="12">
        <v>2</v>
      </c>
      <c r="P112" s="21">
        <v>9</v>
      </c>
    </row>
    <row r="113" spans="10:16" ht="15.75" x14ac:dyDescent="0.25">
      <c r="J113" s="22" t="s">
        <v>1106</v>
      </c>
      <c r="K113" s="91" t="s">
        <v>78</v>
      </c>
      <c r="L113" s="12">
        <v>2</v>
      </c>
      <c r="M113" s="12">
        <v>3</v>
      </c>
      <c r="N113" s="12">
        <v>4</v>
      </c>
      <c r="O113" s="12">
        <v>0</v>
      </c>
      <c r="P113" s="21">
        <v>9</v>
      </c>
    </row>
    <row r="114" spans="10:16" ht="15.75" x14ac:dyDescent="0.25">
      <c r="J114" s="22" t="s">
        <v>1142</v>
      </c>
      <c r="K114" s="91" t="s">
        <v>285</v>
      </c>
      <c r="L114" s="12">
        <v>1.5</v>
      </c>
      <c r="M114" s="12">
        <v>2</v>
      </c>
      <c r="N114" s="12">
        <v>2.5</v>
      </c>
      <c r="O114" s="12">
        <v>3</v>
      </c>
      <c r="P114" s="21">
        <v>9</v>
      </c>
    </row>
    <row r="115" spans="10:16" ht="15.75" x14ac:dyDescent="0.25">
      <c r="J115" s="20" t="s">
        <v>1204</v>
      </c>
      <c r="K115" s="91" t="s">
        <v>149</v>
      </c>
      <c r="L115" s="12">
        <v>0</v>
      </c>
      <c r="M115" s="12">
        <v>3</v>
      </c>
      <c r="N115" s="12">
        <v>3</v>
      </c>
      <c r="O115" s="12">
        <v>3</v>
      </c>
      <c r="P115" s="21">
        <v>9</v>
      </c>
    </row>
    <row r="116" spans="10:16" ht="15.75" x14ac:dyDescent="0.25">
      <c r="J116" s="22" t="s">
        <v>1255</v>
      </c>
      <c r="K116" s="91" t="s">
        <v>469</v>
      </c>
      <c r="L116" s="12">
        <v>0</v>
      </c>
      <c r="M116" s="12">
        <v>2</v>
      </c>
      <c r="N116" s="12">
        <v>4</v>
      </c>
      <c r="O116" s="12">
        <v>3</v>
      </c>
      <c r="P116" s="21">
        <v>9</v>
      </c>
    </row>
    <row r="117" spans="10:16" ht="15.75" x14ac:dyDescent="0.25">
      <c r="J117" s="20" t="s">
        <v>883</v>
      </c>
      <c r="K117" s="91" t="s">
        <v>534</v>
      </c>
      <c r="L117" s="12">
        <v>4</v>
      </c>
      <c r="M117" s="12">
        <v>2.5</v>
      </c>
      <c r="N117" s="12">
        <v>2</v>
      </c>
      <c r="O117" s="12">
        <v>0</v>
      </c>
      <c r="P117" s="21">
        <v>8.5</v>
      </c>
    </row>
    <row r="118" spans="10:16" ht="15.75" x14ac:dyDescent="0.25">
      <c r="J118" s="22" t="s">
        <v>1036</v>
      </c>
      <c r="K118" s="91" t="s">
        <v>63</v>
      </c>
      <c r="L118" s="12">
        <v>3</v>
      </c>
      <c r="M118" s="12">
        <v>0</v>
      </c>
      <c r="N118" s="12">
        <v>2.5</v>
      </c>
      <c r="O118" s="12">
        <v>3</v>
      </c>
      <c r="P118" s="21">
        <v>8.5</v>
      </c>
    </row>
    <row r="119" spans="10:16" ht="15.75" x14ac:dyDescent="0.25">
      <c r="J119" s="22" t="s">
        <v>1055</v>
      </c>
      <c r="K119" s="91" t="s">
        <v>467</v>
      </c>
      <c r="L119" s="12">
        <v>2</v>
      </c>
      <c r="M119" s="12">
        <v>3</v>
      </c>
      <c r="N119" s="12">
        <v>0</v>
      </c>
      <c r="O119" s="12">
        <v>3.5</v>
      </c>
      <c r="P119" s="21">
        <v>8.5</v>
      </c>
    </row>
    <row r="120" spans="10:16" ht="15.75" x14ac:dyDescent="0.25">
      <c r="J120" s="22" t="s">
        <v>1071</v>
      </c>
      <c r="K120" s="91" t="s">
        <v>572</v>
      </c>
      <c r="L120" s="12">
        <v>2</v>
      </c>
      <c r="M120" s="12">
        <v>2</v>
      </c>
      <c r="N120" s="12">
        <v>2</v>
      </c>
      <c r="O120" s="12">
        <v>2.5</v>
      </c>
      <c r="P120" s="21">
        <v>8.5</v>
      </c>
    </row>
    <row r="121" spans="10:16" ht="15.75" x14ac:dyDescent="0.25">
      <c r="J121" s="20" t="s">
        <v>1217</v>
      </c>
      <c r="K121" s="91" t="s">
        <v>234</v>
      </c>
      <c r="L121" s="12">
        <v>2</v>
      </c>
      <c r="M121" s="12">
        <v>1.5</v>
      </c>
      <c r="N121" s="12">
        <v>3</v>
      </c>
      <c r="O121" s="12">
        <v>2</v>
      </c>
      <c r="P121" s="21">
        <v>8.5</v>
      </c>
    </row>
    <row r="122" spans="10:16" ht="15.75" x14ac:dyDescent="0.25">
      <c r="J122" s="59" t="s">
        <v>1121</v>
      </c>
      <c r="K122" s="91" t="s">
        <v>305</v>
      </c>
      <c r="L122" s="12">
        <v>2</v>
      </c>
      <c r="M122" s="12">
        <v>4</v>
      </c>
      <c r="N122" s="12">
        <v>2.5</v>
      </c>
      <c r="O122" s="12">
        <v>0</v>
      </c>
      <c r="P122" s="21">
        <v>8.5</v>
      </c>
    </row>
    <row r="123" spans="10:16" ht="15.75" x14ac:dyDescent="0.25">
      <c r="J123" s="22" t="s">
        <v>1101</v>
      </c>
      <c r="K123" s="91" t="s">
        <v>564</v>
      </c>
      <c r="L123" s="12">
        <v>2</v>
      </c>
      <c r="M123" s="12">
        <v>3</v>
      </c>
      <c r="N123" s="12">
        <v>0</v>
      </c>
      <c r="O123" s="12">
        <v>3.5</v>
      </c>
      <c r="P123" s="21">
        <v>8.5</v>
      </c>
    </row>
    <row r="124" spans="10:16" ht="15.75" x14ac:dyDescent="0.25">
      <c r="J124" s="20" t="s">
        <v>1038</v>
      </c>
      <c r="K124" s="91" t="s">
        <v>819</v>
      </c>
      <c r="L124" s="12">
        <v>0</v>
      </c>
      <c r="M124" s="12">
        <v>4.5</v>
      </c>
      <c r="N124" s="12">
        <v>4</v>
      </c>
      <c r="O124" s="12">
        <v>0</v>
      </c>
      <c r="P124" s="21">
        <v>8.5</v>
      </c>
    </row>
    <row r="125" spans="10:16" ht="15.75" x14ac:dyDescent="0.25">
      <c r="J125" s="22" t="s">
        <v>1128</v>
      </c>
      <c r="K125" s="91" t="s">
        <v>249</v>
      </c>
      <c r="L125" s="12">
        <v>0</v>
      </c>
      <c r="M125" s="12">
        <v>4.5</v>
      </c>
      <c r="N125" s="12">
        <v>4</v>
      </c>
      <c r="O125" s="12">
        <v>0</v>
      </c>
      <c r="P125" s="21">
        <v>8.5</v>
      </c>
    </row>
    <row r="126" spans="10:16" ht="15.75" x14ac:dyDescent="0.25">
      <c r="J126" s="59" t="s">
        <v>895</v>
      </c>
      <c r="K126" s="91" t="s">
        <v>1842</v>
      </c>
      <c r="L126" s="12">
        <v>4</v>
      </c>
      <c r="M126" s="12">
        <v>0</v>
      </c>
      <c r="N126" s="12">
        <v>4</v>
      </c>
      <c r="O126" s="12">
        <v>0</v>
      </c>
      <c r="P126" s="21">
        <v>8</v>
      </c>
    </row>
    <row r="127" spans="10:16" ht="15.75" x14ac:dyDescent="0.25">
      <c r="J127" s="20" t="s">
        <v>941</v>
      </c>
      <c r="K127" s="91" t="s">
        <v>549</v>
      </c>
      <c r="L127" s="12">
        <v>3</v>
      </c>
      <c r="M127" s="12">
        <v>0</v>
      </c>
      <c r="N127" s="12">
        <v>2</v>
      </c>
      <c r="O127" s="12">
        <v>3</v>
      </c>
      <c r="P127" s="21">
        <v>8</v>
      </c>
    </row>
    <row r="128" spans="10:16" ht="15.75" x14ac:dyDescent="0.25">
      <c r="J128" s="20" t="s">
        <v>999</v>
      </c>
      <c r="K128" s="91" t="s">
        <v>165</v>
      </c>
      <c r="L128" s="12">
        <v>3</v>
      </c>
      <c r="M128" s="12">
        <v>2</v>
      </c>
      <c r="N128" s="12">
        <v>3</v>
      </c>
      <c r="O128" s="12">
        <v>0</v>
      </c>
      <c r="P128" s="21">
        <v>8</v>
      </c>
    </row>
    <row r="129" spans="10:16" ht="15.75" x14ac:dyDescent="0.25">
      <c r="J129" s="22" t="s">
        <v>1041</v>
      </c>
      <c r="K129" s="91" t="s">
        <v>948</v>
      </c>
      <c r="L129" s="12">
        <v>3</v>
      </c>
      <c r="M129" s="12">
        <v>2</v>
      </c>
      <c r="N129" s="12">
        <v>2</v>
      </c>
      <c r="O129" s="12">
        <v>1</v>
      </c>
      <c r="P129" s="21">
        <v>8</v>
      </c>
    </row>
    <row r="130" spans="10:16" ht="15.75" x14ac:dyDescent="0.25">
      <c r="J130" s="22" t="s">
        <v>1020</v>
      </c>
      <c r="K130" s="91" t="s">
        <v>948</v>
      </c>
      <c r="L130" s="12">
        <v>3</v>
      </c>
      <c r="M130" s="12">
        <v>3</v>
      </c>
      <c r="N130" s="12">
        <v>2</v>
      </c>
      <c r="O130" s="12">
        <v>0</v>
      </c>
      <c r="P130" s="21">
        <v>8</v>
      </c>
    </row>
    <row r="131" spans="10:16" ht="15.75" x14ac:dyDescent="0.25">
      <c r="J131" s="22" t="s">
        <v>1105</v>
      </c>
      <c r="K131" s="91" t="s">
        <v>940</v>
      </c>
      <c r="L131" s="12">
        <v>2</v>
      </c>
      <c r="M131" s="12">
        <v>2</v>
      </c>
      <c r="N131" s="12">
        <v>4</v>
      </c>
      <c r="O131" s="12">
        <v>0</v>
      </c>
      <c r="P131" s="21">
        <v>8</v>
      </c>
    </row>
    <row r="132" spans="10:16" ht="15.75" x14ac:dyDescent="0.25">
      <c r="J132" s="59" t="s">
        <v>1244</v>
      </c>
      <c r="K132" s="91" t="s">
        <v>572</v>
      </c>
      <c r="L132" s="12">
        <v>2</v>
      </c>
      <c r="M132" s="12">
        <v>2</v>
      </c>
      <c r="N132" s="12">
        <v>2</v>
      </c>
      <c r="O132" s="12">
        <v>2</v>
      </c>
      <c r="P132" s="21">
        <v>8</v>
      </c>
    </row>
    <row r="133" spans="10:16" ht="15.75" x14ac:dyDescent="0.25">
      <c r="J133" s="20" t="s">
        <v>1152</v>
      </c>
      <c r="K133" s="91" t="s">
        <v>572</v>
      </c>
      <c r="L133" s="12">
        <v>1</v>
      </c>
      <c r="M133" s="12">
        <v>2</v>
      </c>
      <c r="N133" s="12">
        <v>2.5</v>
      </c>
      <c r="O133" s="12">
        <v>2.5</v>
      </c>
      <c r="P133" s="21">
        <v>8</v>
      </c>
    </row>
    <row r="134" spans="10:16" ht="15.75" x14ac:dyDescent="0.25">
      <c r="J134" s="22" t="s">
        <v>953</v>
      </c>
      <c r="K134" s="91" t="s">
        <v>151</v>
      </c>
      <c r="L134" s="12">
        <v>0</v>
      </c>
      <c r="M134" s="12">
        <v>4</v>
      </c>
      <c r="N134" s="12">
        <v>4</v>
      </c>
      <c r="O134" s="12">
        <v>0</v>
      </c>
      <c r="P134" s="21">
        <v>8</v>
      </c>
    </row>
    <row r="135" spans="10:16" ht="15.75" x14ac:dyDescent="0.25">
      <c r="J135" s="22" t="s">
        <v>1132</v>
      </c>
      <c r="K135" s="91" t="s">
        <v>402</v>
      </c>
      <c r="L135" s="12">
        <v>0</v>
      </c>
      <c r="M135" s="12">
        <v>3</v>
      </c>
      <c r="N135" s="12">
        <v>2.5</v>
      </c>
      <c r="O135" s="12">
        <v>2.5</v>
      </c>
      <c r="P135" s="21">
        <v>8</v>
      </c>
    </row>
    <row r="136" spans="10:16" ht="15.75" x14ac:dyDescent="0.25">
      <c r="J136" s="22" t="s">
        <v>1173</v>
      </c>
      <c r="K136" s="91" t="s">
        <v>940</v>
      </c>
      <c r="L136" s="12">
        <v>0</v>
      </c>
      <c r="M136" s="12">
        <v>2</v>
      </c>
      <c r="N136" s="12">
        <v>3</v>
      </c>
      <c r="O136" s="12">
        <v>3</v>
      </c>
      <c r="P136" s="21">
        <v>8</v>
      </c>
    </row>
    <row r="137" spans="10:16" ht="15.75" x14ac:dyDescent="0.25">
      <c r="J137" s="22" t="s">
        <v>1253</v>
      </c>
      <c r="K137" s="91" t="s">
        <v>78</v>
      </c>
      <c r="L137" s="12">
        <v>0</v>
      </c>
      <c r="M137" s="12">
        <v>2</v>
      </c>
      <c r="N137" s="12">
        <v>3</v>
      </c>
      <c r="O137" s="12">
        <v>3</v>
      </c>
      <c r="P137" s="21">
        <v>8</v>
      </c>
    </row>
    <row r="138" spans="10:16" ht="15.75" x14ac:dyDescent="0.25">
      <c r="J138" s="20" t="s">
        <v>874</v>
      </c>
      <c r="K138" s="91" t="s">
        <v>875</v>
      </c>
      <c r="L138" s="12">
        <v>4.5</v>
      </c>
      <c r="M138" s="12">
        <v>0</v>
      </c>
      <c r="N138" s="12">
        <v>0</v>
      </c>
      <c r="O138" s="12">
        <v>3</v>
      </c>
      <c r="P138" s="21">
        <v>7.5</v>
      </c>
    </row>
    <row r="139" spans="10:16" ht="15.75" x14ac:dyDescent="0.25">
      <c r="J139" s="22" t="s">
        <v>926</v>
      </c>
      <c r="K139" s="91" t="s">
        <v>151</v>
      </c>
      <c r="L139" s="12">
        <v>4</v>
      </c>
      <c r="M139" s="12">
        <v>3.5</v>
      </c>
      <c r="N139" s="12">
        <v>0</v>
      </c>
      <c r="O139" s="12">
        <v>0</v>
      </c>
      <c r="P139" s="21">
        <v>7.5</v>
      </c>
    </row>
    <row r="140" spans="10:16" ht="15.75" x14ac:dyDescent="0.25">
      <c r="J140" s="22" t="s">
        <v>1040</v>
      </c>
      <c r="K140" s="91" t="s">
        <v>314</v>
      </c>
      <c r="L140" s="12">
        <v>3</v>
      </c>
      <c r="M140" s="12">
        <v>2.5</v>
      </c>
      <c r="N140" s="12">
        <v>2</v>
      </c>
      <c r="O140" s="12">
        <v>0</v>
      </c>
      <c r="P140" s="21">
        <v>7.5</v>
      </c>
    </row>
    <row r="141" spans="10:16" ht="15.75" x14ac:dyDescent="0.25">
      <c r="J141" s="20" t="s">
        <v>1054</v>
      </c>
      <c r="K141" s="91" t="s">
        <v>160</v>
      </c>
      <c r="L141" s="12">
        <v>2.5</v>
      </c>
      <c r="M141" s="12">
        <v>2</v>
      </c>
      <c r="N141" s="12">
        <v>3</v>
      </c>
      <c r="O141" s="12">
        <v>0</v>
      </c>
      <c r="P141" s="21">
        <v>7.5</v>
      </c>
    </row>
    <row r="142" spans="10:16" ht="15.75" x14ac:dyDescent="0.25">
      <c r="J142" s="20" t="s">
        <v>1119</v>
      </c>
      <c r="K142" s="91" t="s">
        <v>248</v>
      </c>
      <c r="L142" s="12">
        <v>2</v>
      </c>
      <c r="M142" s="12">
        <v>2.5</v>
      </c>
      <c r="N142" s="12">
        <v>3</v>
      </c>
      <c r="O142" s="12">
        <v>0</v>
      </c>
      <c r="P142" s="21">
        <v>7.5</v>
      </c>
    </row>
    <row r="143" spans="10:16" ht="15.75" x14ac:dyDescent="0.25">
      <c r="J143" s="20" t="s">
        <v>859</v>
      </c>
      <c r="K143" s="91" t="s">
        <v>42</v>
      </c>
      <c r="L143" s="12">
        <v>1</v>
      </c>
      <c r="M143" s="12">
        <v>2.5</v>
      </c>
      <c r="N143" s="12">
        <v>1.5</v>
      </c>
      <c r="O143" s="12">
        <v>2.5</v>
      </c>
      <c r="P143" s="21">
        <v>7.5</v>
      </c>
    </row>
    <row r="144" spans="10:16" ht="15.75" x14ac:dyDescent="0.25">
      <c r="J144" s="59" t="s">
        <v>1116</v>
      </c>
      <c r="K144" s="91" t="s">
        <v>68</v>
      </c>
      <c r="L144" s="12">
        <v>1</v>
      </c>
      <c r="M144" s="12">
        <v>3.5</v>
      </c>
      <c r="N144" s="12">
        <v>3</v>
      </c>
      <c r="O144" s="12">
        <v>0</v>
      </c>
      <c r="P144" s="21">
        <v>7.5</v>
      </c>
    </row>
    <row r="145" spans="10:16" ht="15.75" x14ac:dyDescent="0.25">
      <c r="J145" s="22" t="s">
        <v>1148</v>
      </c>
      <c r="K145" s="91" t="s">
        <v>285</v>
      </c>
      <c r="L145" s="12">
        <v>1</v>
      </c>
      <c r="M145" s="12">
        <v>2.5</v>
      </c>
      <c r="N145" s="12">
        <v>2.5</v>
      </c>
      <c r="O145" s="12">
        <v>1.5</v>
      </c>
      <c r="P145" s="21">
        <v>7.5</v>
      </c>
    </row>
    <row r="146" spans="10:16" ht="15.75" x14ac:dyDescent="0.25">
      <c r="J146" s="22" t="s">
        <v>1024</v>
      </c>
      <c r="K146" s="91" t="s">
        <v>469</v>
      </c>
      <c r="L146" s="12">
        <v>0</v>
      </c>
      <c r="M146" s="12">
        <v>2</v>
      </c>
      <c r="N146" s="12">
        <v>3</v>
      </c>
      <c r="O146" s="12">
        <v>2.5</v>
      </c>
      <c r="P146" s="21">
        <v>7.5</v>
      </c>
    </row>
    <row r="147" spans="10:16" ht="15.75" x14ac:dyDescent="0.25">
      <c r="J147" s="20" t="s">
        <v>1205</v>
      </c>
      <c r="K147" s="91" t="s">
        <v>167</v>
      </c>
      <c r="L147" s="12">
        <v>0</v>
      </c>
      <c r="M147" s="12">
        <v>3.5</v>
      </c>
      <c r="N147" s="12">
        <v>4</v>
      </c>
      <c r="O147" s="12">
        <v>0</v>
      </c>
      <c r="P147" s="21">
        <v>7.5</v>
      </c>
    </row>
    <row r="148" spans="10:16" ht="15.75" x14ac:dyDescent="0.25">
      <c r="J148" s="20" t="s">
        <v>1238</v>
      </c>
      <c r="K148" s="91" t="s">
        <v>30</v>
      </c>
      <c r="L148" s="12">
        <v>0</v>
      </c>
      <c r="M148" s="12">
        <v>0</v>
      </c>
      <c r="N148" s="12">
        <v>3.5</v>
      </c>
      <c r="O148" s="12">
        <v>4</v>
      </c>
      <c r="P148" s="21">
        <v>7.5</v>
      </c>
    </row>
    <row r="149" spans="10:16" ht="15.75" x14ac:dyDescent="0.25">
      <c r="J149" s="22" t="s">
        <v>1237</v>
      </c>
      <c r="K149" s="91" t="s">
        <v>549</v>
      </c>
      <c r="L149" s="12">
        <v>0</v>
      </c>
      <c r="M149" s="12">
        <v>3</v>
      </c>
      <c r="N149" s="12">
        <v>2.5</v>
      </c>
      <c r="O149" s="12">
        <v>2</v>
      </c>
      <c r="P149" s="21">
        <v>7.5</v>
      </c>
    </row>
    <row r="150" spans="10:16" ht="15.75" x14ac:dyDescent="0.25">
      <c r="J150" s="20" t="s">
        <v>912</v>
      </c>
      <c r="K150" s="91" t="s">
        <v>467</v>
      </c>
      <c r="L150" s="12">
        <v>4</v>
      </c>
      <c r="M150" s="12">
        <v>0</v>
      </c>
      <c r="N150" s="12">
        <v>3</v>
      </c>
      <c r="O150" s="12">
        <v>0</v>
      </c>
      <c r="P150" s="21">
        <v>7</v>
      </c>
    </row>
    <row r="151" spans="10:16" ht="15.75" x14ac:dyDescent="0.25">
      <c r="J151" s="22" t="s">
        <v>928</v>
      </c>
      <c r="K151" s="91" t="s">
        <v>890</v>
      </c>
      <c r="L151" s="12">
        <v>4</v>
      </c>
      <c r="M151" s="12">
        <v>0</v>
      </c>
      <c r="N151" s="12">
        <v>0</v>
      </c>
      <c r="O151" s="12">
        <v>3</v>
      </c>
      <c r="P151" s="21">
        <v>7</v>
      </c>
    </row>
    <row r="152" spans="10:16" ht="15.75" x14ac:dyDescent="0.25">
      <c r="J152" s="20" t="s">
        <v>936</v>
      </c>
      <c r="K152" s="91" t="s">
        <v>813</v>
      </c>
      <c r="L152" s="12">
        <v>4</v>
      </c>
      <c r="M152" s="12">
        <v>0</v>
      </c>
      <c r="N152" s="12">
        <v>3</v>
      </c>
      <c r="O152" s="12">
        <v>0</v>
      </c>
      <c r="P152" s="21">
        <v>7</v>
      </c>
    </row>
    <row r="153" spans="10:16" ht="15.75" x14ac:dyDescent="0.25">
      <c r="J153" s="20" t="s">
        <v>945</v>
      </c>
      <c r="K153" s="91" t="s">
        <v>490</v>
      </c>
      <c r="L153" s="12">
        <v>3</v>
      </c>
      <c r="M153" s="12">
        <v>0</v>
      </c>
      <c r="N153" s="12">
        <v>4</v>
      </c>
      <c r="O153" s="12">
        <v>0</v>
      </c>
      <c r="P153" s="21">
        <v>7</v>
      </c>
    </row>
    <row r="154" spans="10:16" ht="15.75" x14ac:dyDescent="0.25">
      <c r="J154" s="22" t="s">
        <v>1001</v>
      </c>
      <c r="K154" s="91" t="s">
        <v>249</v>
      </c>
      <c r="L154" s="12">
        <v>3</v>
      </c>
      <c r="M154" s="12">
        <v>4</v>
      </c>
      <c r="N154" s="12">
        <v>0</v>
      </c>
      <c r="O154" s="12">
        <v>0</v>
      </c>
      <c r="P154" s="21">
        <v>7</v>
      </c>
    </row>
    <row r="155" spans="10:16" ht="15.75" x14ac:dyDescent="0.25">
      <c r="J155" s="22" t="s">
        <v>1138</v>
      </c>
      <c r="K155" s="91" t="s">
        <v>68</v>
      </c>
      <c r="L155" s="12">
        <v>1.5</v>
      </c>
      <c r="M155" s="12">
        <v>2.5</v>
      </c>
      <c r="N155" s="12">
        <v>1</v>
      </c>
      <c r="O155" s="12">
        <v>2</v>
      </c>
      <c r="P155" s="21">
        <v>7</v>
      </c>
    </row>
    <row r="156" spans="10:16" ht="15.75" x14ac:dyDescent="0.25">
      <c r="J156" s="59" t="s">
        <v>1118</v>
      </c>
      <c r="K156" s="91" t="s">
        <v>74</v>
      </c>
      <c r="L156" s="12">
        <v>0</v>
      </c>
      <c r="M156" s="12">
        <v>0</v>
      </c>
      <c r="N156" s="12">
        <v>3</v>
      </c>
      <c r="O156" s="12">
        <v>4</v>
      </c>
      <c r="P156" s="21">
        <v>7</v>
      </c>
    </row>
    <row r="157" spans="10:16" ht="15.75" x14ac:dyDescent="0.25">
      <c r="J157" s="22" t="s">
        <v>1211</v>
      </c>
      <c r="K157" s="91" t="s">
        <v>469</v>
      </c>
      <c r="L157" s="12">
        <v>0</v>
      </c>
      <c r="M157" s="12">
        <v>0</v>
      </c>
      <c r="N157" s="12">
        <v>4</v>
      </c>
      <c r="O157" s="12">
        <v>3</v>
      </c>
      <c r="P157" s="21">
        <v>7</v>
      </c>
    </row>
    <row r="158" spans="10:16" ht="15.75" x14ac:dyDescent="0.25">
      <c r="J158" s="22" t="s">
        <v>902</v>
      </c>
      <c r="K158" s="91" t="s">
        <v>469</v>
      </c>
      <c r="L158" s="12">
        <v>4</v>
      </c>
      <c r="M158" s="12">
        <v>0</v>
      </c>
      <c r="N158" s="12">
        <v>0</v>
      </c>
      <c r="O158" s="12">
        <v>2.5</v>
      </c>
      <c r="P158" s="21">
        <v>6.5</v>
      </c>
    </row>
    <row r="159" spans="10:16" ht="15.75" x14ac:dyDescent="0.25">
      <c r="J159" s="20" t="s">
        <v>963</v>
      </c>
      <c r="K159" s="91" t="s">
        <v>904</v>
      </c>
      <c r="L159" s="12">
        <v>3.5</v>
      </c>
      <c r="M159" s="12">
        <v>3</v>
      </c>
      <c r="N159" s="12">
        <v>0</v>
      </c>
      <c r="O159" s="12">
        <v>0</v>
      </c>
      <c r="P159" s="21">
        <v>6.5</v>
      </c>
    </row>
    <row r="160" spans="10:16" ht="15.75" x14ac:dyDescent="0.25">
      <c r="J160" s="22" t="s">
        <v>954</v>
      </c>
      <c r="K160" s="91" t="s">
        <v>281</v>
      </c>
      <c r="L160" s="12">
        <v>3.5</v>
      </c>
      <c r="M160" s="12">
        <v>0</v>
      </c>
      <c r="N160" s="12">
        <v>0</v>
      </c>
      <c r="O160" s="12">
        <v>3</v>
      </c>
      <c r="P160" s="21">
        <v>6.5</v>
      </c>
    </row>
    <row r="161" spans="10:16" ht="15.75" x14ac:dyDescent="0.25">
      <c r="J161" s="20" t="s">
        <v>959</v>
      </c>
      <c r="K161" s="91" t="s">
        <v>904</v>
      </c>
      <c r="L161" s="12">
        <v>3.5</v>
      </c>
      <c r="M161" s="12">
        <v>3</v>
      </c>
      <c r="N161" s="12">
        <v>0</v>
      </c>
      <c r="O161" s="12">
        <v>0</v>
      </c>
      <c r="P161" s="21">
        <v>6.5</v>
      </c>
    </row>
    <row r="162" spans="10:16" ht="15.75" x14ac:dyDescent="0.25">
      <c r="J162" s="22" t="s">
        <v>1046</v>
      </c>
      <c r="K162" s="91" t="s">
        <v>948</v>
      </c>
      <c r="L162" s="12">
        <v>3</v>
      </c>
      <c r="M162" s="12">
        <v>3.5</v>
      </c>
      <c r="N162" s="12">
        <v>0</v>
      </c>
      <c r="O162" s="12">
        <v>0</v>
      </c>
      <c r="P162" s="21">
        <v>6.5</v>
      </c>
    </row>
    <row r="163" spans="10:16" ht="15.75" x14ac:dyDescent="0.25">
      <c r="J163" s="55" t="s">
        <v>815</v>
      </c>
      <c r="K163" s="91" t="s">
        <v>843</v>
      </c>
      <c r="L163" s="54">
        <v>2.5</v>
      </c>
      <c r="M163" s="54">
        <v>2.5</v>
      </c>
      <c r="N163" s="54">
        <v>1.5</v>
      </c>
      <c r="O163" s="54">
        <v>0</v>
      </c>
      <c r="P163" s="138">
        <v>6.5</v>
      </c>
    </row>
    <row r="164" spans="10:16" ht="15.75" x14ac:dyDescent="0.25">
      <c r="J164" s="20" t="s">
        <v>850</v>
      </c>
      <c r="K164" s="91" t="s">
        <v>63</v>
      </c>
      <c r="L164" s="12">
        <v>2</v>
      </c>
      <c r="M164" s="12">
        <v>0</v>
      </c>
      <c r="N164" s="12">
        <v>4.5</v>
      </c>
      <c r="O164" s="12">
        <v>0</v>
      </c>
      <c r="P164" s="21">
        <v>6.5</v>
      </c>
    </row>
    <row r="165" spans="10:16" ht="15.75" x14ac:dyDescent="0.25">
      <c r="J165" s="20" t="s">
        <v>1098</v>
      </c>
      <c r="K165" s="91" t="s">
        <v>249</v>
      </c>
      <c r="L165" s="12">
        <v>2</v>
      </c>
      <c r="M165" s="12">
        <v>2</v>
      </c>
      <c r="N165" s="12">
        <v>2.5</v>
      </c>
      <c r="O165" s="12">
        <v>0</v>
      </c>
      <c r="P165" s="21">
        <v>6.5</v>
      </c>
    </row>
    <row r="166" spans="10:16" ht="15.75" x14ac:dyDescent="0.25">
      <c r="J166" s="20" t="s">
        <v>906</v>
      </c>
      <c r="K166" s="91" t="s">
        <v>940</v>
      </c>
      <c r="L166" s="12">
        <v>0</v>
      </c>
      <c r="M166" s="12">
        <v>2.5</v>
      </c>
      <c r="N166" s="12">
        <v>1.5</v>
      </c>
      <c r="O166" s="12">
        <v>2.5</v>
      </c>
      <c r="P166" s="21">
        <v>6.5</v>
      </c>
    </row>
    <row r="167" spans="10:16" ht="15.75" x14ac:dyDescent="0.25">
      <c r="J167" s="22" t="s">
        <v>1155</v>
      </c>
      <c r="K167" s="91" t="s">
        <v>30</v>
      </c>
      <c r="L167" s="12">
        <v>0</v>
      </c>
      <c r="M167" s="12">
        <v>2</v>
      </c>
      <c r="N167" s="12">
        <v>1.5</v>
      </c>
      <c r="O167" s="12">
        <v>3</v>
      </c>
      <c r="P167" s="21">
        <v>6.5</v>
      </c>
    </row>
    <row r="168" spans="10:16" ht="15.75" x14ac:dyDescent="0.25">
      <c r="J168" s="22" t="s">
        <v>1168</v>
      </c>
      <c r="K168" s="91" t="s">
        <v>314</v>
      </c>
      <c r="L168" s="12">
        <v>0</v>
      </c>
      <c r="M168" s="12">
        <v>3.5</v>
      </c>
      <c r="N168" s="12">
        <v>3</v>
      </c>
      <c r="O168" s="12">
        <v>0</v>
      </c>
      <c r="P168" s="21">
        <v>6.5</v>
      </c>
    </row>
    <row r="169" spans="10:16" ht="15.75" x14ac:dyDescent="0.25">
      <c r="J169" s="20" t="s">
        <v>1180</v>
      </c>
      <c r="K169" s="91" t="s">
        <v>545</v>
      </c>
      <c r="L169" s="12">
        <v>0</v>
      </c>
      <c r="M169" s="12">
        <v>2</v>
      </c>
      <c r="N169" s="12">
        <v>3</v>
      </c>
      <c r="O169" s="12">
        <v>1.5</v>
      </c>
      <c r="P169" s="21">
        <v>6.5</v>
      </c>
    </row>
    <row r="170" spans="10:16" ht="15.75" x14ac:dyDescent="0.25">
      <c r="J170" s="22" t="s">
        <v>1207</v>
      </c>
      <c r="K170" s="91" t="s">
        <v>171</v>
      </c>
      <c r="L170" s="12">
        <v>0</v>
      </c>
      <c r="M170" s="12">
        <v>3.5</v>
      </c>
      <c r="N170" s="12">
        <v>3</v>
      </c>
      <c r="O170" s="12">
        <v>0</v>
      </c>
      <c r="P170" s="21">
        <v>6.5</v>
      </c>
    </row>
    <row r="171" spans="10:16" ht="15.75" x14ac:dyDescent="0.25">
      <c r="J171" s="20" t="s">
        <v>983</v>
      </c>
      <c r="K171" s="91" t="s">
        <v>248</v>
      </c>
      <c r="L171" s="12">
        <v>3</v>
      </c>
      <c r="M171" s="12">
        <v>3</v>
      </c>
      <c r="N171" s="12">
        <v>0</v>
      </c>
      <c r="O171" s="12">
        <v>0</v>
      </c>
      <c r="P171" s="21">
        <v>6</v>
      </c>
    </row>
    <row r="172" spans="10:16" ht="15.75" x14ac:dyDescent="0.25">
      <c r="J172" s="20" t="s">
        <v>898</v>
      </c>
      <c r="K172" s="91" t="s">
        <v>234</v>
      </c>
      <c r="L172" s="12">
        <v>2.5</v>
      </c>
      <c r="M172" s="12">
        <v>1.5</v>
      </c>
      <c r="N172" s="12">
        <v>2</v>
      </c>
      <c r="O172" s="12">
        <v>0</v>
      </c>
      <c r="P172" s="21">
        <v>6</v>
      </c>
    </row>
    <row r="173" spans="10:16" ht="15.75" x14ac:dyDescent="0.25">
      <c r="J173" s="22" t="s">
        <v>867</v>
      </c>
      <c r="K173" s="91" t="s">
        <v>160</v>
      </c>
      <c r="L173" s="12">
        <v>2</v>
      </c>
      <c r="M173" s="12">
        <v>0</v>
      </c>
      <c r="N173" s="12">
        <v>0</v>
      </c>
      <c r="O173" s="12">
        <v>4</v>
      </c>
      <c r="P173" s="21">
        <v>6</v>
      </c>
    </row>
    <row r="174" spans="10:16" ht="15.75" x14ac:dyDescent="0.25">
      <c r="J174" s="20" t="s">
        <v>925</v>
      </c>
      <c r="K174" s="91" t="s">
        <v>890</v>
      </c>
      <c r="L174" s="12">
        <v>1</v>
      </c>
      <c r="M174" s="12">
        <v>2</v>
      </c>
      <c r="N174" s="12">
        <v>2</v>
      </c>
      <c r="O174" s="12">
        <v>1</v>
      </c>
      <c r="P174" s="21">
        <v>6</v>
      </c>
    </row>
    <row r="175" spans="10:16" ht="15.75" x14ac:dyDescent="0.25">
      <c r="J175" s="20" t="s">
        <v>1075</v>
      </c>
      <c r="K175" s="91" t="s">
        <v>30</v>
      </c>
      <c r="L175" s="12">
        <v>0</v>
      </c>
      <c r="M175" s="12">
        <v>3</v>
      </c>
      <c r="N175" s="12">
        <v>3</v>
      </c>
      <c r="O175" s="12">
        <v>0</v>
      </c>
      <c r="P175" s="21">
        <v>6</v>
      </c>
    </row>
    <row r="176" spans="10:16" ht="15.75" x14ac:dyDescent="0.25">
      <c r="J176" s="20" t="s">
        <v>1162</v>
      </c>
      <c r="K176" s="91" t="s">
        <v>534</v>
      </c>
      <c r="L176" s="12">
        <v>0</v>
      </c>
      <c r="M176" s="12">
        <v>3</v>
      </c>
      <c r="N176" s="12">
        <v>3</v>
      </c>
      <c r="O176" s="12">
        <v>0</v>
      </c>
      <c r="P176" s="21">
        <v>6</v>
      </c>
    </row>
    <row r="177" spans="10:16" ht="15.75" x14ac:dyDescent="0.25">
      <c r="J177" s="22" t="s">
        <v>1185</v>
      </c>
      <c r="K177" s="91" t="s">
        <v>546</v>
      </c>
      <c r="L177" s="12">
        <v>0</v>
      </c>
      <c r="M177" s="12">
        <v>2.5</v>
      </c>
      <c r="N177" s="12">
        <v>3.5</v>
      </c>
      <c r="O177" s="12">
        <v>0</v>
      </c>
      <c r="P177" s="21">
        <v>6</v>
      </c>
    </row>
    <row r="178" spans="10:16" ht="15.75" x14ac:dyDescent="0.25">
      <c r="J178" s="22" t="s">
        <v>1190</v>
      </c>
      <c r="K178" s="91" t="s">
        <v>402</v>
      </c>
      <c r="L178" s="12">
        <v>0</v>
      </c>
      <c r="M178" s="12">
        <v>2.5</v>
      </c>
      <c r="N178" s="12">
        <v>3.5</v>
      </c>
      <c r="O178" s="12">
        <v>0</v>
      </c>
      <c r="P178" s="21">
        <v>6</v>
      </c>
    </row>
    <row r="179" spans="10:16" ht="15.75" x14ac:dyDescent="0.25">
      <c r="J179" s="22" t="s">
        <v>1250</v>
      </c>
      <c r="K179" s="91" t="s">
        <v>948</v>
      </c>
      <c r="L179" s="12">
        <v>0</v>
      </c>
      <c r="M179" s="12">
        <v>2</v>
      </c>
      <c r="N179" s="12">
        <v>2</v>
      </c>
      <c r="O179" s="12">
        <v>2</v>
      </c>
      <c r="P179" s="21">
        <v>6</v>
      </c>
    </row>
    <row r="180" spans="10:16" ht="15.75" x14ac:dyDescent="0.25">
      <c r="J180" s="20" t="s">
        <v>865</v>
      </c>
      <c r="K180" s="91" t="s">
        <v>579</v>
      </c>
      <c r="L180" s="12">
        <v>4</v>
      </c>
      <c r="M180" s="12">
        <v>0</v>
      </c>
      <c r="N180" s="12">
        <v>1.5</v>
      </c>
      <c r="O180" s="12">
        <v>0</v>
      </c>
      <c r="P180" s="21">
        <v>5.5</v>
      </c>
    </row>
    <row r="181" spans="10:16" ht="15.75" x14ac:dyDescent="0.25">
      <c r="J181" s="20" t="s">
        <v>829</v>
      </c>
      <c r="K181" s="91" t="s">
        <v>145</v>
      </c>
      <c r="L181" s="12">
        <v>5</v>
      </c>
      <c r="M181" s="12">
        <v>0</v>
      </c>
      <c r="N181" s="12">
        <v>0</v>
      </c>
      <c r="O181" s="12">
        <v>0</v>
      </c>
      <c r="P181" s="21">
        <v>5</v>
      </c>
    </row>
    <row r="182" spans="10:16" ht="15.75" x14ac:dyDescent="0.25">
      <c r="J182" s="20" t="s">
        <v>846</v>
      </c>
      <c r="K182" s="91" t="s">
        <v>145</v>
      </c>
      <c r="L182" s="12">
        <v>5</v>
      </c>
      <c r="M182" s="12">
        <v>0</v>
      </c>
      <c r="N182" s="12">
        <v>0</v>
      </c>
      <c r="O182" s="12">
        <v>0</v>
      </c>
      <c r="P182" s="21">
        <v>5</v>
      </c>
    </row>
    <row r="183" spans="10:16" ht="15.75" x14ac:dyDescent="0.25">
      <c r="J183" s="20" t="s">
        <v>860</v>
      </c>
      <c r="K183" s="91" t="s">
        <v>151</v>
      </c>
      <c r="L183" s="12">
        <v>5</v>
      </c>
      <c r="M183" s="12">
        <v>0</v>
      </c>
      <c r="N183" s="12">
        <v>0</v>
      </c>
      <c r="O183" s="12">
        <v>0</v>
      </c>
      <c r="P183" s="21">
        <v>5</v>
      </c>
    </row>
    <row r="184" spans="10:16" ht="15.75" x14ac:dyDescent="0.25">
      <c r="J184" s="59" t="s">
        <v>1043</v>
      </c>
      <c r="K184" s="91" t="s">
        <v>281</v>
      </c>
      <c r="L184" s="12">
        <v>3</v>
      </c>
      <c r="M184" s="12">
        <v>0</v>
      </c>
      <c r="N184" s="12">
        <v>0</v>
      </c>
      <c r="O184" s="12">
        <v>2</v>
      </c>
      <c r="P184" s="21">
        <v>5</v>
      </c>
    </row>
    <row r="185" spans="10:16" ht="15.75" x14ac:dyDescent="0.25">
      <c r="J185" s="22" t="s">
        <v>976</v>
      </c>
      <c r="K185" s="91" t="s">
        <v>197</v>
      </c>
      <c r="L185" s="12">
        <v>2.5</v>
      </c>
      <c r="M185" s="12">
        <v>0</v>
      </c>
      <c r="N185" s="12">
        <v>0</v>
      </c>
      <c r="O185" s="12">
        <v>2.5</v>
      </c>
      <c r="P185" s="21">
        <v>5</v>
      </c>
    </row>
    <row r="186" spans="10:16" ht="15.75" x14ac:dyDescent="0.25">
      <c r="J186" s="22" t="s">
        <v>1086</v>
      </c>
      <c r="K186" s="91" t="s">
        <v>248</v>
      </c>
      <c r="L186" s="12">
        <v>2</v>
      </c>
      <c r="M186" s="12">
        <v>0</v>
      </c>
      <c r="N186" s="12">
        <v>3</v>
      </c>
      <c r="O186" s="12">
        <v>0</v>
      </c>
      <c r="P186" s="21">
        <v>5</v>
      </c>
    </row>
    <row r="187" spans="10:16" ht="15.75" x14ac:dyDescent="0.25">
      <c r="J187" s="20" t="s">
        <v>1091</v>
      </c>
      <c r="K187" s="91" t="s">
        <v>305</v>
      </c>
      <c r="L187" s="12">
        <v>2</v>
      </c>
      <c r="M187" s="12">
        <v>0</v>
      </c>
      <c r="N187" s="12">
        <v>3</v>
      </c>
      <c r="O187" s="12">
        <v>0</v>
      </c>
      <c r="P187" s="21">
        <v>5</v>
      </c>
    </row>
    <row r="188" spans="10:16" ht="15.75" x14ac:dyDescent="0.25">
      <c r="J188" s="22" t="s">
        <v>1232</v>
      </c>
      <c r="K188" s="91" t="s">
        <v>197</v>
      </c>
      <c r="L188" s="12">
        <v>2</v>
      </c>
      <c r="M188" s="12">
        <v>0</v>
      </c>
      <c r="N188" s="12">
        <v>0</v>
      </c>
      <c r="O188" s="12">
        <v>3</v>
      </c>
      <c r="P188" s="21">
        <v>5</v>
      </c>
    </row>
    <row r="189" spans="10:16" ht="15.75" x14ac:dyDescent="0.25">
      <c r="J189" s="20" t="s">
        <v>878</v>
      </c>
      <c r="K189" s="91" t="s">
        <v>234</v>
      </c>
      <c r="L189" s="12">
        <v>1.5</v>
      </c>
      <c r="M189" s="12">
        <v>1</v>
      </c>
      <c r="N189" s="12">
        <v>0.5</v>
      </c>
      <c r="O189" s="12">
        <v>2</v>
      </c>
      <c r="P189" s="21">
        <v>5</v>
      </c>
    </row>
    <row r="190" spans="10:16" ht="15.75" x14ac:dyDescent="0.25">
      <c r="J190" s="22" t="s">
        <v>1257</v>
      </c>
      <c r="K190" s="91" t="s">
        <v>572</v>
      </c>
      <c r="L190" s="12">
        <v>1</v>
      </c>
      <c r="M190" s="12">
        <v>2</v>
      </c>
      <c r="N190" s="12">
        <v>2</v>
      </c>
      <c r="O190" s="12">
        <v>0</v>
      </c>
      <c r="P190" s="21">
        <v>5</v>
      </c>
    </row>
    <row r="191" spans="10:16" ht="15.75" x14ac:dyDescent="0.25">
      <c r="J191" s="20" t="s">
        <v>872</v>
      </c>
      <c r="K191" s="91" t="s">
        <v>161</v>
      </c>
      <c r="L191" s="12">
        <v>0</v>
      </c>
      <c r="M191" s="12">
        <v>5</v>
      </c>
      <c r="N191" s="12">
        <v>0</v>
      </c>
      <c r="O191" s="12">
        <v>0</v>
      </c>
      <c r="P191" s="21">
        <v>5</v>
      </c>
    </row>
    <row r="192" spans="10:16" ht="15.75" x14ac:dyDescent="0.25">
      <c r="J192" s="20" t="s">
        <v>952</v>
      </c>
      <c r="K192" s="91" t="s">
        <v>469</v>
      </c>
      <c r="L192" s="12">
        <v>0</v>
      </c>
      <c r="M192" s="12">
        <v>0</v>
      </c>
      <c r="N192" s="12">
        <v>5</v>
      </c>
      <c r="O192" s="12">
        <v>0</v>
      </c>
      <c r="P192" s="21">
        <v>5</v>
      </c>
    </row>
    <row r="193" spans="10:16" ht="15.75" x14ac:dyDescent="0.25">
      <c r="J193" s="20" t="s">
        <v>980</v>
      </c>
      <c r="K193" s="91" t="s">
        <v>74</v>
      </c>
      <c r="L193" s="12">
        <v>0</v>
      </c>
      <c r="M193" s="12">
        <v>0</v>
      </c>
      <c r="N193" s="12">
        <v>2</v>
      </c>
      <c r="O193" s="12">
        <v>3</v>
      </c>
      <c r="P193" s="21">
        <v>5</v>
      </c>
    </row>
    <row r="194" spans="10:16" ht="15.75" x14ac:dyDescent="0.25">
      <c r="J194" s="22" t="s">
        <v>1147</v>
      </c>
      <c r="K194" s="91" t="s">
        <v>873</v>
      </c>
      <c r="L194" s="12">
        <v>0</v>
      </c>
      <c r="M194" s="12">
        <v>0</v>
      </c>
      <c r="N194" s="12">
        <v>5</v>
      </c>
      <c r="O194" s="12">
        <v>0</v>
      </c>
      <c r="P194" s="21">
        <v>5</v>
      </c>
    </row>
    <row r="195" spans="10:16" ht="15.75" x14ac:dyDescent="0.25">
      <c r="J195" s="20" t="s">
        <v>1179</v>
      </c>
      <c r="K195" s="91" t="s">
        <v>937</v>
      </c>
      <c r="L195" s="12">
        <v>0</v>
      </c>
      <c r="M195" s="12">
        <v>0</v>
      </c>
      <c r="N195" s="12">
        <v>5</v>
      </c>
      <c r="O195" s="12">
        <v>0</v>
      </c>
      <c r="P195" s="21">
        <v>5</v>
      </c>
    </row>
    <row r="196" spans="10:16" ht="15.75" x14ac:dyDescent="0.25">
      <c r="J196" s="22" t="s">
        <v>1251</v>
      </c>
      <c r="K196" s="91" t="s">
        <v>1842</v>
      </c>
      <c r="L196" s="12">
        <v>0</v>
      </c>
      <c r="M196" s="12">
        <v>0</v>
      </c>
      <c r="N196" s="12">
        <v>0</v>
      </c>
      <c r="O196" s="12">
        <v>5</v>
      </c>
      <c r="P196" s="21">
        <v>5</v>
      </c>
    </row>
    <row r="197" spans="10:16" ht="15.75" x14ac:dyDescent="0.25">
      <c r="J197" s="22" t="s">
        <v>1267</v>
      </c>
      <c r="K197" s="91" t="s">
        <v>167</v>
      </c>
      <c r="L197" s="12">
        <v>0</v>
      </c>
      <c r="M197" s="12">
        <v>1</v>
      </c>
      <c r="N197" s="12">
        <v>2</v>
      </c>
      <c r="O197" s="12">
        <v>2</v>
      </c>
      <c r="P197" s="21">
        <v>5</v>
      </c>
    </row>
    <row r="198" spans="10:16" ht="15.75" x14ac:dyDescent="0.25">
      <c r="J198" s="22" t="s">
        <v>1230</v>
      </c>
      <c r="K198" s="91" t="s">
        <v>260</v>
      </c>
      <c r="L198" s="12">
        <v>0</v>
      </c>
      <c r="M198" s="12">
        <v>3</v>
      </c>
      <c r="N198" s="12">
        <v>2</v>
      </c>
      <c r="O198" s="12">
        <v>0</v>
      </c>
      <c r="P198" s="21">
        <v>5</v>
      </c>
    </row>
    <row r="199" spans="10:16" ht="15.75" x14ac:dyDescent="0.25">
      <c r="J199" s="22" t="s">
        <v>1274</v>
      </c>
      <c r="K199" s="91" t="s">
        <v>1842</v>
      </c>
      <c r="L199" s="12">
        <v>0</v>
      </c>
      <c r="M199" s="12">
        <v>0</v>
      </c>
      <c r="N199" s="12">
        <v>5</v>
      </c>
      <c r="O199" s="12">
        <v>0</v>
      </c>
      <c r="P199" s="21">
        <v>5</v>
      </c>
    </row>
    <row r="200" spans="10:16" ht="15.75" x14ac:dyDescent="0.25">
      <c r="J200" s="22" t="s">
        <v>1277</v>
      </c>
      <c r="K200" s="91" t="s">
        <v>1842</v>
      </c>
      <c r="L200" s="12">
        <v>0</v>
      </c>
      <c r="M200" s="12">
        <v>0</v>
      </c>
      <c r="N200" s="12">
        <v>5</v>
      </c>
      <c r="O200" s="12">
        <v>0</v>
      </c>
      <c r="P200" s="21">
        <v>5</v>
      </c>
    </row>
    <row r="201" spans="10:16" ht="15.75" x14ac:dyDescent="0.25">
      <c r="J201" s="22" t="s">
        <v>1284</v>
      </c>
      <c r="K201" s="91" t="s">
        <v>851</v>
      </c>
      <c r="L201" s="12">
        <v>0</v>
      </c>
      <c r="M201" s="12">
        <v>0</v>
      </c>
      <c r="N201" s="12">
        <v>3</v>
      </c>
      <c r="O201" s="12">
        <v>2</v>
      </c>
      <c r="P201" s="21">
        <v>5</v>
      </c>
    </row>
    <row r="202" spans="10:16" ht="15.75" x14ac:dyDescent="0.25">
      <c r="J202" s="20" t="s">
        <v>877</v>
      </c>
      <c r="K202" s="91" t="s">
        <v>875</v>
      </c>
      <c r="L202" s="12">
        <v>4.5</v>
      </c>
      <c r="M202" s="12">
        <v>0</v>
      </c>
      <c r="N202" s="12">
        <v>0</v>
      </c>
      <c r="O202" s="12">
        <v>0</v>
      </c>
      <c r="P202" s="21">
        <v>4.5</v>
      </c>
    </row>
    <row r="203" spans="10:16" ht="15.75" x14ac:dyDescent="0.25">
      <c r="J203" s="20" t="s">
        <v>888</v>
      </c>
      <c r="K203" s="91" t="s">
        <v>42</v>
      </c>
      <c r="L203" s="12">
        <v>2.5</v>
      </c>
      <c r="M203" s="12">
        <v>0</v>
      </c>
      <c r="N203" s="12">
        <v>2</v>
      </c>
      <c r="O203" s="12">
        <v>0</v>
      </c>
      <c r="P203" s="21">
        <v>4.5</v>
      </c>
    </row>
    <row r="204" spans="10:16" ht="15.75" x14ac:dyDescent="0.25">
      <c r="J204" s="22" t="s">
        <v>1048</v>
      </c>
      <c r="K204" s="91" t="s">
        <v>948</v>
      </c>
      <c r="L204" s="12">
        <v>2.5</v>
      </c>
      <c r="M204" s="12">
        <v>2</v>
      </c>
      <c r="N204" s="12">
        <v>0</v>
      </c>
      <c r="O204" s="12">
        <v>0</v>
      </c>
      <c r="P204" s="21">
        <v>4.5</v>
      </c>
    </row>
    <row r="205" spans="10:16" ht="15.75" x14ac:dyDescent="0.25">
      <c r="J205" s="22" t="s">
        <v>1079</v>
      </c>
      <c r="K205" s="91" t="s">
        <v>149</v>
      </c>
      <c r="L205" s="12">
        <v>2.5</v>
      </c>
      <c r="M205" s="12">
        <v>2</v>
      </c>
      <c r="N205" s="12">
        <v>0</v>
      </c>
      <c r="O205" s="12">
        <v>0</v>
      </c>
      <c r="P205" s="21">
        <v>4.5</v>
      </c>
    </row>
    <row r="206" spans="10:16" ht="15.75" x14ac:dyDescent="0.25">
      <c r="J206" s="22" t="s">
        <v>1053</v>
      </c>
      <c r="K206" s="91" t="s">
        <v>248</v>
      </c>
      <c r="L206" s="12">
        <v>2.5</v>
      </c>
      <c r="M206" s="12">
        <v>2</v>
      </c>
      <c r="N206" s="12">
        <v>0</v>
      </c>
      <c r="O206" s="12">
        <v>0</v>
      </c>
      <c r="P206" s="21">
        <v>4.5</v>
      </c>
    </row>
    <row r="207" spans="10:16" ht="15.75" x14ac:dyDescent="0.25">
      <c r="J207" s="20" t="s">
        <v>1092</v>
      </c>
      <c r="K207" s="91" t="s">
        <v>156</v>
      </c>
      <c r="L207" s="12">
        <v>2</v>
      </c>
      <c r="M207" s="12">
        <v>0</v>
      </c>
      <c r="N207" s="12">
        <v>2.5</v>
      </c>
      <c r="O207" s="12">
        <v>0</v>
      </c>
      <c r="P207" s="21">
        <v>4.5</v>
      </c>
    </row>
    <row r="208" spans="10:16" ht="15.75" x14ac:dyDescent="0.25">
      <c r="J208" s="22" t="s">
        <v>987</v>
      </c>
      <c r="K208" s="91" t="s">
        <v>248</v>
      </c>
      <c r="L208" s="12">
        <v>1.5</v>
      </c>
      <c r="M208" s="12">
        <v>0</v>
      </c>
      <c r="N208" s="12">
        <v>2</v>
      </c>
      <c r="O208" s="12">
        <v>1</v>
      </c>
      <c r="P208" s="21">
        <v>4.5</v>
      </c>
    </row>
    <row r="209" spans="10:16" ht="15.75" x14ac:dyDescent="0.25">
      <c r="J209" s="59" t="s">
        <v>1127</v>
      </c>
      <c r="K209" s="91" t="s">
        <v>579</v>
      </c>
      <c r="L209" s="12">
        <v>1.5</v>
      </c>
      <c r="M209" s="12">
        <v>0</v>
      </c>
      <c r="N209" s="12">
        <v>3</v>
      </c>
      <c r="O209" s="12">
        <v>0</v>
      </c>
      <c r="P209" s="21">
        <v>4.5</v>
      </c>
    </row>
    <row r="210" spans="10:16" ht="15.75" x14ac:dyDescent="0.25">
      <c r="J210" s="20" t="s">
        <v>1035</v>
      </c>
      <c r="K210" s="91" t="s">
        <v>149</v>
      </c>
      <c r="L210" s="12">
        <v>0</v>
      </c>
      <c r="M210" s="12">
        <v>0</v>
      </c>
      <c r="N210" s="12">
        <v>0</v>
      </c>
      <c r="O210" s="12">
        <v>4.5</v>
      </c>
      <c r="P210" s="21">
        <v>4.5</v>
      </c>
    </row>
    <row r="211" spans="10:16" ht="15.75" x14ac:dyDescent="0.25">
      <c r="J211" s="22" t="s">
        <v>1093</v>
      </c>
      <c r="K211" s="91" t="s">
        <v>851</v>
      </c>
      <c r="L211" s="12">
        <v>0</v>
      </c>
      <c r="M211" s="12">
        <v>0</v>
      </c>
      <c r="N211" s="12">
        <v>4.5</v>
      </c>
      <c r="O211" s="12">
        <v>0</v>
      </c>
      <c r="P211" s="21">
        <v>4.5</v>
      </c>
    </row>
    <row r="212" spans="10:16" ht="15.75" x14ac:dyDescent="0.25">
      <c r="J212" s="22" t="s">
        <v>1114</v>
      </c>
      <c r="K212" s="91" t="s">
        <v>248</v>
      </c>
      <c r="L212" s="12">
        <v>0</v>
      </c>
      <c r="M212" s="12">
        <v>1</v>
      </c>
      <c r="N212" s="12">
        <v>1.5</v>
      </c>
      <c r="O212" s="12">
        <v>2</v>
      </c>
      <c r="P212" s="21">
        <v>4.5</v>
      </c>
    </row>
    <row r="213" spans="10:16" ht="15.75" x14ac:dyDescent="0.25">
      <c r="J213" s="20" t="s">
        <v>1193</v>
      </c>
      <c r="K213" s="91" t="s">
        <v>873</v>
      </c>
      <c r="L213" s="12">
        <v>0</v>
      </c>
      <c r="M213" s="12">
        <v>0</v>
      </c>
      <c r="N213" s="12">
        <v>4.5</v>
      </c>
      <c r="O213" s="12">
        <v>0</v>
      </c>
      <c r="P213" s="21">
        <v>4.5</v>
      </c>
    </row>
    <row r="214" spans="10:16" ht="15.75" x14ac:dyDescent="0.25">
      <c r="J214" s="59" t="s">
        <v>1222</v>
      </c>
      <c r="K214" s="91" t="s">
        <v>485</v>
      </c>
      <c r="L214" s="12">
        <v>0</v>
      </c>
      <c r="M214" s="12">
        <v>0</v>
      </c>
      <c r="N214" s="12">
        <v>4.5</v>
      </c>
      <c r="O214" s="12">
        <v>0</v>
      </c>
      <c r="P214" s="21">
        <v>4.5</v>
      </c>
    </row>
    <row r="215" spans="10:16" ht="15.75" x14ac:dyDescent="0.25">
      <c r="J215" s="22" t="s">
        <v>1256</v>
      </c>
      <c r="K215" s="91" t="s">
        <v>395</v>
      </c>
      <c r="L215" s="12">
        <v>0</v>
      </c>
      <c r="M215" s="12">
        <v>0</v>
      </c>
      <c r="N215" s="12">
        <v>2</v>
      </c>
      <c r="O215" s="12">
        <v>2.5</v>
      </c>
      <c r="P215" s="21">
        <v>4.5</v>
      </c>
    </row>
    <row r="216" spans="10:16" ht="15.75" x14ac:dyDescent="0.25">
      <c r="J216" s="22" t="s">
        <v>1275</v>
      </c>
      <c r="K216" s="91" t="s">
        <v>851</v>
      </c>
      <c r="L216" s="12">
        <v>0</v>
      </c>
      <c r="M216" s="12">
        <v>0</v>
      </c>
      <c r="N216" s="12">
        <v>4.5</v>
      </c>
      <c r="O216" s="12">
        <v>0</v>
      </c>
      <c r="P216" s="21">
        <v>4.5</v>
      </c>
    </row>
    <row r="217" spans="10:16" ht="15.75" x14ac:dyDescent="0.25">
      <c r="J217" s="22" t="s">
        <v>916</v>
      </c>
      <c r="K217" s="91" t="s">
        <v>151</v>
      </c>
      <c r="L217" s="12">
        <v>4</v>
      </c>
      <c r="M217" s="12">
        <v>0</v>
      </c>
      <c r="N217" s="12">
        <v>0</v>
      </c>
      <c r="O217" s="12">
        <v>0</v>
      </c>
      <c r="P217" s="21">
        <v>4</v>
      </c>
    </row>
    <row r="218" spans="10:16" ht="15.75" x14ac:dyDescent="0.25">
      <c r="J218" s="22" t="s">
        <v>891</v>
      </c>
      <c r="K218" s="91" t="s">
        <v>149</v>
      </c>
      <c r="L218" s="12">
        <v>4</v>
      </c>
      <c r="M218" s="12">
        <v>0</v>
      </c>
      <c r="N218" s="12">
        <v>0</v>
      </c>
      <c r="O218" s="12">
        <v>0</v>
      </c>
      <c r="P218" s="21">
        <v>4</v>
      </c>
    </row>
    <row r="219" spans="10:16" ht="15.75" x14ac:dyDescent="0.25">
      <c r="J219" s="20" t="s">
        <v>881</v>
      </c>
      <c r="K219" s="91" t="s">
        <v>170</v>
      </c>
      <c r="L219" s="12">
        <v>4</v>
      </c>
      <c r="M219" s="12">
        <v>0</v>
      </c>
      <c r="N219" s="12">
        <v>0</v>
      </c>
      <c r="O219" s="12">
        <v>0</v>
      </c>
      <c r="P219" s="21">
        <v>4</v>
      </c>
    </row>
    <row r="220" spans="10:16" ht="15.75" x14ac:dyDescent="0.25">
      <c r="J220" s="22" t="s">
        <v>924</v>
      </c>
      <c r="K220" s="91" t="s">
        <v>145</v>
      </c>
      <c r="L220" s="12">
        <v>4</v>
      </c>
      <c r="M220" s="12">
        <v>0</v>
      </c>
      <c r="N220" s="12">
        <v>0</v>
      </c>
      <c r="O220" s="12">
        <v>0</v>
      </c>
      <c r="P220" s="21">
        <v>4</v>
      </c>
    </row>
    <row r="221" spans="10:16" ht="15.75" x14ac:dyDescent="0.25">
      <c r="J221" s="22" t="s">
        <v>885</v>
      </c>
      <c r="K221" s="91" t="s">
        <v>870</v>
      </c>
      <c r="L221" s="12">
        <v>4</v>
      </c>
      <c r="M221" s="12">
        <v>0</v>
      </c>
      <c r="N221" s="12">
        <v>0</v>
      </c>
      <c r="O221" s="12">
        <v>0</v>
      </c>
      <c r="P221" s="21">
        <v>4</v>
      </c>
    </row>
    <row r="222" spans="10:16" ht="15.75" x14ac:dyDescent="0.25">
      <c r="J222" s="22" t="s">
        <v>942</v>
      </c>
      <c r="K222" s="91" t="s">
        <v>157</v>
      </c>
      <c r="L222" s="12">
        <v>4</v>
      </c>
      <c r="M222" s="12">
        <v>0</v>
      </c>
      <c r="N222" s="12">
        <v>0</v>
      </c>
      <c r="O222" s="12">
        <v>0</v>
      </c>
      <c r="P222" s="21">
        <v>4</v>
      </c>
    </row>
    <row r="223" spans="10:16" ht="15.75" x14ac:dyDescent="0.25">
      <c r="J223" s="22" t="s">
        <v>897</v>
      </c>
      <c r="K223" s="91" t="s">
        <v>170</v>
      </c>
      <c r="L223" s="12">
        <v>4</v>
      </c>
      <c r="M223" s="12">
        <v>0</v>
      </c>
      <c r="N223" s="12">
        <v>0</v>
      </c>
      <c r="O223" s="12">
        <v>0</v>
      </c>
      <c r="P223" s="21">
        <v>4</v>
      </c>
    </row>
    <row r="224" spans="10:16" ht="15.75" x14ac:dyDescent="0.25">
      <c r="J224" s="20" t="s">
        <v>855</v>
      </c>
      <c r="K224" s="91" t="s">
        <v>234</v>
      </c>
      <c r="L224" s="12">
        <v>2.5</v>
      </c>
      <c r="M224" s="12">
        <v>0</v>
      </c>
      <c r="N224" s="12">
        <v>1.5</v>
      </c>
      <c r="O224" s="12">
        <v>0</v>
      </c>
      <c r="P224" s="21">
        <v>4</v>
      </c>
    </row>
    <row r="225" spans="10:16" ht="15.75" x14ac:dyDescent="0.25">
      <c r="J225" s="20" t="s">
        <v>1115</v>
      </c>
      <c r="K225" s="91" t="s">
        <v>149</v>
      </c>
      <c r="L225" s="12">
        <v>2</v>
      </c>
      <c r="M225" s="12">
        <v>2</v>
      </c>
      <c r="N225" s="12">
        <v>0</v>
      </c>
      <c r="O225" s="12">
        <v>0</v>
      </c>
      <c r="P225" s="21">
        <v>4</v>
      </c>
    </row>
    <row r="226" spans="10:16" ht="15.75" x14ac:dyDescent="0.25">
      <c r="J226" s="59" t="s">
        <v>1095</v>
      </c>
      <c r="K226" s="91" t="s">
        <v>884</v>
      </c>
      <c r="L226" s="12">
        <v>2</v>
      </c>
      <c r="M226" s="12">
        <v>0</v>
      </c>
      <c r="N226" s="12">
        <v>0</v>
      </c>
      <c r="O226" s="12">
        <v>2</v>
      </c>
      <c r="P226" s="21">
        <v>4</v>
      </c>
    </row>
    <row r="227" spans="10:16" ht="15.75" x14ac:dyDescent="0.25">
      <c r="J227" s="20" t="s">
        <v>903</v>
      </c>
      <c r="K227" s="91" t="s">
        <v>579</v>
      </c>
      <c r="L227" s="12">
        <v>1.5</v>
      </c>
      <c r="M227" s="12">
        <v>0</v>
      </c>
      <c r="N227" s="12">
        <v>2.5</v>
      </c>
      <c r="O227" s="12">
        <v>0</v>
      </c>
      <c r="P227" s="21">
        <v>4</v>
      </c>
    </row>
    <row r="228" spans="10:16" ht="15.75" x14ac:dyDescent="0.25">
      <c r="J228" s="20" t="s">
        <v>1202</v>
      </c>
      <c r="K228" s="91" t="s">
        <v>579</v>
      </c>
      <c r="L228" s="12">
        <v>1.5</v>
      </c>
      <c r="M228" s="12">
        <v>0</v>
      </c>
      <c r="N228" s="12">
        <v>2.5</v>
      </c>
      <c r="O228" s="12">
        <v>0</v>
      </c>
      <c r="P228" s="21">
        <v>4</v>
      </c>
    </row>
    <row r="229" spans="10:16" ht="15.75" x14ac:dyDescent="0.25">
      <c r="J229" s="20" t="s">
        <v>869</v>
      </c>
      <c r="K229" s="91" t="s">
        <v>68</v>
      </c>
      <c r="L229" s="12">
        <v>1</v>
      </c>
      <c r="M229" s="12">
        <v>1</v>
      </c>
      <c r="N229" s="12">
        <v>1</v>
      </c>
      <c r="O229" s="12">
        <v>1</v>
      </c>
      <c r="P229" s="21">
        <v>4</v>
      </c>
    </row>
    <row r="230" spans="10:16" ht="15.75" x14ac:dyDescent="0.25">
      <c r="J230" s="55" t="s">
        <v>816</v>
      </c>
      <c r="K230" s="91" t="s">
        <v>85</v>
      </c>
      <c r="L230" s="54">
        <v>0</v>
      </c>
      <c r="M230" s="54">
        <v>4</v>
      </c>
      <c r="N230" s="54">
        <v>0</v>
      </c>
      <c r="O230" s="54">
        <v>0</v>
      </c>
      <c r="P230" s="138">
        <v>4</v>
      </c>
    </row>
    <row r="231" spans="10:16" ht="15.75" x14ac:dyDescent="0.25">
      <c r="J231" s="20" t="s">
        <v>990</v>
      </c>
      <c r="K231" s="91" t="s">
        <v>915</v>
      </c>
      <c r="L231" s="12">
        <v>0</v>
      </c>
      <c r="M231" s="12">
        <v>0</v>
      </c>
      <c r="N231" s="12">
        <v>4</v>
      </c>
      <c r="O231" s="12">
        <v>0</v>
      </c>
      <c r="P231" s="21">
        <v>4</v>
      </c>
    </row>
    <row r="232" spans="10:16" ht="15.75" x14ac:dyDescent="0.25">
      <c r="J232" s="20" t="s">
        <v>1021</v>
      </c>
      <c r="K232" s="91" t="s">
        <v>966</v>
      </c>
      <c r="L232" s="12">
        <v>0</v>
      </c>
      <c r="M232" s="12">
        <v>0</v>
      </c>
      <c r="N232" s="12">
        <v>0</v>
      </c>
      <c r="O232" s="12">
        <v>4</v>
      </c>
      <c r="P232" s="21">
        <v>4</v>
      </c>
    </row>
    <row r="233" spans="10:16" ht="15.75" x14ac:dyDescent="0.25">
      <c r="J233" s="22" t="s">
        <v>1026</v>
      </c>
      <c r="K233" s="91" t="s">
        <v>812</v>
      </c>
      <c r="L233" s="12">
        <v>0</v>
      </c>
      <c r="M233" s="12">
        <v>0</v>
      </c>
      <c r="N233" s="12">
        <v>4</v>
      </c>
      <c r="O233" s="12">
        <v>0</v>
      </c>
      <c r="P233" s="21">
        <v>4</v>
      </c>
    </row>
    <row r="234" spans="10:16" ht="15.75" x14ac:dyDescent="0.25">
      <c r="J234" s="22" t="s">
        <v>1057</v>
      </c>
      <c r="K234" s="91" t="s">
        <v>851</v>
      </c>
      <c r="L234" s="12">
        <v>0</v>
      </c>
      <c r="M234" s="12">
        <v>0</v>
      </c>
      <c r="N234" s="12">
        <v>4</v>
      </c>
      <c r="O234" s="12">
        <v>0</v>
      </c>
      <c r="P234" s="21">
        <v>4</v>
      </c>
    </row>
    <row r="235" spans="10:16" ht="15.75" x14ac:dyDescent="0.25">
      <c r="J235" s="20" t="s">
        <v>1065</v>
      </c>
      <c r="K235" s="91" t="s">
        <v>30</v>
      </c>
      <c r="L235" s="12">
        <v>0</v>
      </c>
      <c r="M235" s="12">
        <v>0</v>
      </c>
      <c r="N235" s="12">
        <v>0</v>
      </c>
      <c r="O235" s="12">
        <v>4</v>
      </c>
      <c r="P235" s="21">
        <v>4</v>
      </c>
    </row>
    <row r="236" spans="10:16" ht="15.75" x14ac:dyDescent="0.25">
      <c r="J236" s="20" t="s">
        <v>1094</v>
      </c>
      <c r="K236" s="91" t="s">
        <v>485</v>
      </c>
      <c r="L236" s="12">
        <v>0</v>
      </c>
      <c r="M236" s="12">
        <v>0</v>
      </c>
      <c r="N236" s="12">
        <v>0</v>
      </c>
      <c r="O236" s="12">
        <v>4</v>
      </c>
      <c r="P236" s="21">
        <v>4</v>
      </c>
    </row>
    <row r="237" spans="10:16" ht="15.75" x14ac:dyDescent="0.25">
      <c r="J237" s="20" t="s">
        <v>1212</v>
      </c>
      <c r="K237" s="91" t="s">
        <v>249</v>
      </c>
      <c r="L237" s="12">
        <v>0</v>
      </c>
      <c r="M237" s="12">
        <v>2</v>
      </c>
      <c r="N237" s="12">
        <v>0</v>
      </c>
      <c r="O237" s="12">
        <v>2</v>
      </c>
      <c r="P237" s="21">
        <v>4</v>
      </c>
    </row>
    <row r="238" spans="10:16" ht="15.75" x14ac:dyDescent="0.25">
      <c r="J238" s="20" t="s">
        <v>1215</v>
      </c>
      <c r="K238" s="91" t="s">
        <v>546</v>
      </c>
      <c r="L238" s="12">
        <v>0</v>
      </c>
      <c r="M238" s="12">
        <v>0</v>
      </c>
      <c r="N238" s="12">
        <v>0</v>
      </c>
      <c r="O238" s="12">
        <v>4</v>
      </c>
      <c r="P238" s="21">
        <v>4</v>
      </c>
    </row>
    <row r="239" spans="10:16" ht="15.75" x14ac:dyDescent="0.25">
      <c r="J239" s="22" t="s">
        <v>1188</v>
      </c>
      <c r="K239" s="91" t="s">
        <v>161</v>
      </c>
      <c r="L239" s="12">
        <v>0</v>
      </c>
      <c r="M239" s="12">
        <v>4</v>
      </c>
      <c r="N239" s="12">
        <v>0</v>
      </c>
      <c r="O239" s="12">
        <v>0</v>
      </c>
      <c r="P239" s="21">
        <v>4</v>
      </c>
    </row>
    <row r="240" spans="10:16" ht="15.75" x14ac:dyDescent="0.25">
      <c r="J240" s="22" t="s">
        <v>1240</v>
      </c>
      <c r="K240" s="91" t="s">
        <v>263</v>
      </c>
      <c r="L240" s="12">
        <v>0</v>
      </c>
      <c r="M240" s="12">
        <v>0</v>
      </c>
      <c r="N240" s="12">
        <v>0</v>
      </c>
      <c r="O240" s="12">
        <v>4</v>
      </c>
      <c r="P240" s="21">
        <v>4</v>
      </c>
    </row>
    <row r="241" spans="10:16" ht="15.75" x14ac:dyDescent="0.25">
      <c r="J241" s="20" t="s">
        <v>1200</v>
      </c>
      <c r="K241" s="91" t="s">
        <v>30</v>
      </c>
      <c r="L241" s="12">
        <v>0</v>
      </c>
      <c r="M241" s="12">
        <v>4</v>
      </c>
      <c r="N241" s="12">
        <v>0</v>
      </c>
      <c r="O241" s="12">
        <v>0</v>
      </c>
      <c r="P241" s="21">
        <v>4</v>
      </c>
    </row>
    <row r="242" spans="10:16" ht="15.75" x14ac:dyDescent="0.25">
      <c r="J242" s="22" t="s">
        <v>1184</v>
      </c>
      <c r="K242" s="91" t="s">
        <v>901</v>
      </c>
      <c r="L242" s="12">
        <v>0</v>
      </c>
      <c r="M242" s="12">
        <v>4</v>
      </c>
      <c r="N242" s="12">
        <v>0</v>
      </c>
      <c r="O242" s="12">
        <v>0</v>
      </c>
      <c r="P242" s="21">
        <v>4</v>
      </c>
    </row>
    <row r="243" spans="10:16" ht="15.75" x14ac:dyDescent="0.25">
      <c r="J243" s="22" t="s">
        <v>1259</v>
      </c>
      <c r="K243" s="91" t="s">
        <v>58</v>
      </c>
      <c r="L243" s="12">
        <v>0</v>
      </c>
      <c r="M243" s="12">
        <v>0</v>
      </c>
      <c r="N243" s="12">
        <v>0</v>
      </c>
      <c r="O243" s="12">
        <v>4</v>
      </c>
      <c r="P243" s="21">
        <v>4</v>
      </c>
    </row>
    <row r="244" spans="10:16" ht="15.75" x14ac:dyDescent="0.25">
      <c r="J244" s="22" t="s">
        <v>1271</v>
      </c>
      <c r="K244" s="91" t="s">
        <v>831</v>
      </c>
      <c r="L244" s="12">
        <v>0</v>
      </c>
      <c r="M244" s="12">
        <v>0</v>
      </c>
      <c r="N244" s="12">
        <v>0</v>
      </c>
      <c r="O244" s="12">
        <v>4</v>
      </c>
      <c r="P244" s="21">
        <v>4</v>
      </c>
    </row>
    <row r="245" spans="10:16" ht="15.75" x14ac:dyDescent="0.25">
      <c r="J245" s="22" t="s">
        <v>1283</v>
      </c>
      <c r="K245" s="91" t="s">
        <v>485</v>
      </c>
      <c r="L245" s="12">
        <v>0</v>
      </c>
      <c r="M245" s="12">
        <v>0</v>
      </c>
      <c r="N245" s="12">
        <v>4</v>
      </c>
      <c r="O245" s="12">
        <v>0</v>
      </c>
      <c r="P245" s="21">
        <v>4</v>
      </c>
    </row>
    <row r="246" spans="10:16" ht="15.75" x14ac:dyDescent="0.25">
      <c r="J246" s="22" t="s">
        <v>969</v>
      </c>
      <c r="K246" s="91" t="s">
        <v>948</v>
      </c>
      <c r="L246" s="12">
        <v>3.5</v>
      </c>
      <c r="M246" s="12">
        <v>0</v>
      </c>
      <c r="N246" s="12">
        <v>0</v>
      </c>
      <c r="O246" s="12">
        <v>0</v>
      </c>
      <c r="P246" s="21">
        <v>3.5</v>
      </c>
    </row>
    <row r="247" spans="10:16" ht="15.75" x14ac:dyDescent="0.25">
      <c r="J247" s="59" t="s">
        <v>974</v>
      </c>
      <c r="K247" s="91" t="s">
        <v>144</v>
      </c>
      <c r="L247" s="12">
        <v>3.5</v>
      </c>
      <c r="M247" s="12">
        <v>0</v>
      </c>
      <c r="N247" s="12">
        <v>0</v>
      </c>
      <c r="O247" s="12">
        <v>0</v>
      </c>
      <c r="P247" s="21">
        <v>3.5</v>
      </c>
    </row>
    <row r="248" spans="10:16" ht="15.75" x14ac:dyDescent="0.25">
      <c r="J248" s="22" t="s">
        <v>988</v>
      </c>
      <c r="K248" s="91" t="s">
        <v>58</v>
      </c>
      <c r="L248" s="12">
        <v>3.5</v>
      </c>
      <c r="M248" s="12">
        <v>0</v>
      </c>
      <c r="N248" s="12">
        <v>0</v>
      </c>
      <c r="O248" s="12">
        <v>0</v>
      </c>
      <c r="P248" s="21">
        <v>3.5</v>
      </c>
    </row>
    <row r="249" spans="10:16" ht="15.75" x14ac:dyDescent="0.25">
      <c r="J249" s="22" t="s">
        <v>962</v>
      </c>
      <c r="K249" s="91" t="s">
        <v>86</v>
      </c>
      <c r="L249" s="12">
        <v>3.5</v>
      </c>
      <c r="M249" s="12">
        <v>0</v>
      </c>
      <c r="N249" s="12">
        <v>0</v>
      </c>
      <c r="O249" s="12">
        <v>0</v>
      </c>
      <c r="P249" s="21">
        <v>3.5</v>
      </c>
    </row>
    <row r="250" spans="10:16" ht="15.75" x14ac:dyDescent="0.25">
      <c r="J250" s="22" t="s">
        <v>1067</v>
      </c>
      <c r="K250" s="91" t="s">
        <v>579</v>
      </c>
      <c r="L250" s="12">
        <v>2.5</v>
      </c>
      <c r="M250" s="12">
        <v>0</v>
      </c>
      <c r="N250" s="12">
        <v>1</v>
      </c>
      <c r="O250" s="12">
        <v>0</v>
      </c>
      <c r="P250" s="21">
        <v>3.5</v>
      </c>
    </row>
    <row r="251" spans="10:16" ht="15.75" x14ac:dyDescent="0.25">
      <c r="J251" s="59" t="s">
        <v>1096</v>
      </c>
      <c r="K251" s="91" t="s">
        <v>249</v>
      </c>
      <c r="L251" s="12">
        <v>1.5</v>
      </c>
      <c r="M251" s="12">
        <v>2</v>
      </c>
      <c r="N251" s="12">
        <v>0</v>
      </c>
      <c r="O251" s="12">
        <v>0</v>
      </c>
      <c r="P251" s="21">
        <v>3.5</v>
      </c>
    </row>
    <row r="252" spans="10:16" ht="15.75" x14ac:dyDescent="0.25">
      <c r="J252" s="59" t="s">
        <v>1130</v>
      </c>
      <c r="K252" s="91" t="s">
        <v>42</v>
      </c>
      <c r="L252" s="12">
        <v>1.5</v>
      </c>
      <c r="M252" s="12">
        <v>1</v>
      </c>
      <c r="N252" s="12">
        <v>1</v>
      </c>
      <c r="O252" s="12">
        <v>0</v>
      </c>
      <c r="P252" s="21">
        <v>3.5</v>
      </c>
    </row>
    <row r="253" spans="10:16" ht="15.75" x14ac:dyDescent="0.25">
      <c r="J253" s="20" t="s">
        <v>1144</v>
      </c>
      <c r="K253" s="91" t="s">
        <v>267</v>
      </c>
      <c r="L253" s="12">
        <v>1</v>
      </c>
      <c r="M253" s="12">
        <v>0</v>
      </c>
      <c r="N253" s="12">
        <v>1</v>
      </c>
      <c r="O253" s="12">
        <v>1.5</v>
      </c>
      <c r="P253" s="21">
        <v>3.5</v>
      </c>
    </row>
    <row r="254" spans="10:16" ht="15.75" x14ac:dyDescent="0.25">
      <c r="J254" s="20" t="s">
        <v>970</v>
      </c>
      <c r="K254" s="91" t="s">
        <v>966</v>
      </c>
      <c r="L254" s="12">
        <v>0</v>
      </c>
      <c r="M254" s="12">
        <v>0</v>
      </c>
      <c r="N254" s="12">
        <v>0</v>
      </c>
      <c r="O254" s="12">
        <v>3.5</v>
      </c>
      <c r="P254" s="21">
        <v>3.5</v>
      </c>
    </row>
    <row r="255" spans="10:16" ht="15.75" x14ac:dyDescent="0.25">
      <c r="J255" s="20" t="s">
        <v>1037</v>
      </c>
      <c r="K255" s="91" t="s">
        <v>249</v>
      </c>
      <c r="L255" s="12">
        <v>0</v>
      </c>
      <c r="M255" s="12">
        <v>0</v>
      </c>
      <c r="N255" s="12">
        <v>0</v>
      </c>
      <c r="O255" s="12">
        <v>3.5</v>
      </c>
      <c r="P255" s="21">
        <v>3.5</v>
      </c>
    </row>
    <row r="256" spans="10:16" ht="15.75" x14ac:dyDescent="0.25">
      <c r="J256" s="22" t="s">
        <v>1045</v>
      </c>
      <c r="K256" s="91" t="s">
        <v>305</v>
      </c>
      <c r="L256" s="12">
        <v>0</v>
      </c>
      <c r="M256" s="12">
        <v>3.5</v>
      </c>
      <c r="N256" s="12">
        <v>0</v>
      </c>
      <c r="O256" s="12">
        <v>0</v>
      </c>
      <c r="P256" s="21">
        <v>3.5</v>
      </c>
    </row>
    <row r="257" spans="10:16" ht="15.75" x14ac:dyDescent="0.25">
      <c r="J257" s="20" t="s">
        <v>1052</v>
      </c>
      <c r="K257" s="91" t="s">
        <v>78</v>
      </c>
      <c r="L257" s="12">
        <v>0</v>
      </c>
      <c r="M257" s="12">
        <v>0</v>
      </c>
      <c r="N257" s="12">
        <v>0</v>
      </c>
      <c r="O257" s="12">
        <v>3.5</v>
      </c>
      <c r="P257" s="21">
        <v>3.5</v>
      </c>
    </row>
    <row r="258" spans="10:16" ht="15.75" x14ac:dyDescent="0.25">
      <c r="J258" s="22" t="s">
        <v>1159</v>
      </c>
      <c r="K258" s="91" t="s">
        <v>812</v>
      </c>
      <c r="L258" s="12">
        <v>0</v>
      </c>
      <c r="M258" s="12">
        <v>0</v>
      </c>
      <c r="N258" s="12">
        <v>3.5</v>
      </c>
      <c r="O258" s="12">
        <v>0</v>
      </c>
      <c r="P258" s="21">
        <v>3.5</v>
      </c>
    </row>
    <row r="259" spans="10:16" ht="15.75" x14ac:dyDescent="0.25">
      <c r="J259" s="22" t="s">
        <v>1196</v>
      </c>
      <c r="K259" s="91" t="s">
        <v>413</v>
      </c>
      <c r="L259" s="12">
        <v>0</v>
      </c>
      <c r="M259" s="12">
        <v>2</v>
      </c>
      <c r="N259" s="12">
        <v>0</v>
      </c>
      <c r="O259" s="12">
        <v>1.5</v>
      </c>
      <c r="P259" s="21">
        <v>3.5</v>
      </c>
    </row>
    <row r="260" spans="10:16" ht="15.75" x14ac:dyDescent="0.25">
      <c r="J260" s="22" t="s">
        <v>1199</v>
      </c>
      <c r="K260" s="91" t="s">
        <v>263</v>
      </c>
      <c r="L260" s="12">
        <v>0</v>
      </c>
      <c r="M260" s="12">
        <v>3.5</v>
      </c>
      <c r="N260" s="12">
        <v>0</v>
      </c>
      <c r="O260" s="12">
        <v>0</v>
      </c>
      <c r="P260" s="21">
        <v>3.5</v>
      </c>
    </row>
    <row r="261" spans="10:16" ht="15.75" x14ac:dyDescent="0.25">
      <c r="J261" s="20" t="s">
        <v>1201</v>
      </c>
      <c r="K261" s="91" t="s">
        <v>873</v>
      </c>
      <c r="L261" s="12">
        <v>0</v>
      </c>
      <c r="M261" s="12">
        <v>0</v>
      </c>
      <c r="N261" s="12">
        <v>3.5</v>
      </c>
      <c r="O261" s="12">
        <v>0</v>
      </c>
      <c r="P261" s="21">
        <v>3.5</v>
      </c>
    </row>
    <row r="262" spans="10:16" ht="15.75" x14ac:dyDescent="0.25">
      <c r="J262" s="22" t="s">
        <v>1239</v>
      </c>
      <c r="K262" s="91" t="s">
        <v>30</v>
      </c>
      <c r="L262" s="12">
        <v>0</v>
      </c>
      <c r="M262" s="12">
        <v>0</v>
      </c>
      <c r="N262" s="12">
        <v>3.5</v>
      </c>
      <c r="O262" s="12">
        <v>0</v>
      </c>
      <c r="P262" s="21">
        <v>3.5</v>
      </c>
    </row>
    <row r="263" spans="10:16" ht="15.75" x14ac:dyDescent="0.25">
      <c r="J263" s="22" t="s">
        <v>1213</v>
      </c>
      <c r="K263" s="91" t="s">
        <v>395</v>
      </c>
      <c r="L263" s="12">
        <v>0</v>
      </c>
      <c r="M263" s="12">
        <v>3.5</v>
      </c>
      <c r="N263" s="12">
        <v>0</v>
      </c>
      <c r="O263" s="12">
        <v>0</v>
      </c>
      <c r="P263" s="21">
        <v>3.5</v>
      </c>
    </row>
    <row r="264" spans="10:16" ht="15.75" x14ac:dyDescent="0.25">
      <c r="J264" s="22" t="s">
        <v>1266</v>
      </c>
      <c r="K264" s="91" t="s">
        <v>851</v>
      </c>
      <c r="L264" s="12">
        <v>0</v>
      </c>
      <c r="M264" s="12">
        <v>0</v>
      </c>
      <c r="N264" s="12">
        <v>0</v>
      </c>
      <c r="O264" s="12">
        <v>3.5</v>
      </c>
      <c r="P264" s="21">
        <v>3.5</v>
      </c>
    </row>
    <row r="265" spans="10:16" ht="15.75" x14ac:dyDescent="0.25">
      <c r="J265" s="22" t="s">
        <v>835</v>
      </c>
      <c r="K265" s="91" t="s">
        <v>197</v>
      </c>
      <c r="L265" s="12">
        <v>3</v>
      </c>
      <c r="M265" s="12">
        <v>0</v>
      </c>
      <c r="N265" s="12">
        <v>0</v>
      </c>
      <c r="O265" s="12">
        <v>0</v>
      </c>
      <c r="P265" s="21">
        <v>3</v>
      </c>
    </row>
    <row r="266" spans="10:16" ht="15.75" x14ac:dyDescent="0.25">
      <c r="J266" s="20" t="s">
        <v>955</v>
      </c>
      <c r="K266" s="91" t="s">
        <v>875</v>
      </c>
      <c r="L266" s="12">
        <v>3</v>
      </c>
      <c r="M266" s="12">
        <v>0</v>
      </c>
      <c r="N266" s="12">
        <v>0</v>
      </c>
      <c r="O266" s="12">
        <v>0</v>
      </c>
      <c r="P266" s="21">
        <v>3</v>
      </c>
    </row>
    <row r="267" spans="10:16" ht="15.75" x14ac:dyDescent="0.25">
      <c r="J267" s="20" t="s">
        <v>968</v>
      </c>
      <c r="K267" s="91" t="s">
        <v>843</v>
      </c>
      <c r="L267" s="12">
        <v>3</v>
      </c>
      <c r="M267" s="12">
        <v>0</v>
      </c>
      <c r="N267" s="12">
        <v>0</v>
      </c>
      <c r="O267" s="12">
        <v>0</v>
      </c>
      <c r="P267" s="21">
        <v>3</v>
      </c>
    </row>
    <row r="268" spans="10:16" ht="15.75" x14ac:dyDescent="0.25">
      <c r="J268" s="22" t="s">
        <v>1006</v>
      </c>
      <c r="K268" s="91" t="s">
        <v>197</v>
      </c>
      <c r="L268" s="12">
        <v>3</v>
      </c>
      <c r="M268" s="12">
        <v>0</v>
      </c>
      <c r="N268" s="12">
        <v>0</v>
      </c>
      <c r="O268" s="12">
        <v>0</v>
      </c>
      <c r="P268" s="21">
        <v>3</v>
      </c>
    </row>
    <row r="269" spans="10:16" ht="15.75" x14ac:dyDescent="0.25">
      <c r="J269" s="20" t="s">
        <v>1025</v>
      </c>
      <c r="K269" s="91" t="s">
        <v>281</v>
      </c>
      <c r="L269" s="12">
        <v>3</v>
      </c>
      <c r="M269" s="12">
        <v>0</v>
      </c>
      <c r="N269" s="12">
        <v>0</v>
      </c>
      <c r="O269" s="12">
        <v>0</v>
      </c>
      <c r="P269" s="21">
        <v>3</v>
      </c>
    </row>
    <row r="270" spans="10:16" ht="15.75" x14ac:dyDescent="0.25">
      <c r="J270" s="22" t="s">
        <v>1002</v>
      </c>
      <c r="K270" s="91" t="s">
        <v>948</v>
      </c>
      <c r="L270" s="12">
        <v>3</v>
      </c>
      <c r="M270" s="12">
        <v>0</v>
      </c>
      <c r="N270" s="12">
        <v>0</v>
      </c>
      <c r="O270" s="12">
        <v>0</v>
      </c>
      <c r="P270" s="21">
        <v>3</v>
      </c>
    </row>
    <row r="271" spans="10:16" ht="15.75" x14ac:dyDescent="0.25">
      <c r="J271" s="22" t="s">
        <v>996</v>
      </c>
      <c r="K271" s="91" t="s">
        <v>197</v>
      </c>
      <c r="L271" s="12">
        <v>3</v>
      </c>
      <c r="M271" s="12">
        <v>0</v>
      </c>
      <c r="N271" s="12">
        <v>0</v>
      </c>
      <c r="O271" s="12">
        <v>0</v>
      </c>
      <c r="P271" s="21">
        <v>3</v>
      </c>
    </row>
    <row r="272" spans="10:16" ht="15.75" x14ac:dyDescent="0.25">
      <c r="J272" s="59" t="s">
        <v>1029</v>
      </c>
      <c r="K272" s="91" t="s">
        <v>145</v>
      </c>
      <c r="L272" s="12">
        <v>3</v>
      </c>
      <c r="M272" s="12">
        <v>0</v>
      </c>
      <c r="N272" s="12">
        <v>0</v>
      </c>
      <c r="O272" s="12">
        <v>0</v>
      </c>
      <c r="P272" s="21">
        <v>3</v>
      </c>
    </row>
    <row r="273" spans="10:16" ht="15.75" x14ac:dyDescent="0.25">
      <c r="J273" s="20" t="s">
        <v>1032</v>
      </c>
      <c r="K273" s="91" t="s">
        <v>36</v>
      </c>
      <c r="L273" s="12">
        <v>3</v>
      </c>
      <c r="M273" s="12">
        <v>0</v>
      </c>
      <c r="N273" s="12">
        <v>0</v>
      </c>
      <c r="O273" s="12">
        <v>0</v>
      </c>
      <c r="P273" s="21">
        <v>3</v>
      </c>
    </row>
    <row r="274" spans="10:16" ht="15.75" x14ac:dyDescent="0.25">
      <c r="J274" s="22" t="s">
        <v>1030</v>
      </c>
      <c r="K274" s="91" t="s">
        <v>395</v>
      </c>
      <c r="L274" s="12">
        <v>3</v>
      </c>
      <c r="M274" s="12">
        <v>0</v>
      </c>
      <c r="N274" s="12">
        <v>0</v>
      </c>
      <c r="O274" s="12">
        <v>0</v>
      </c>
      <c r="P274" s="21">
        <v>3</v>
      </c>
    </row>
    <row r="275" spans="10:16" ht="15.75" x14ac:dyDescent="0.25">
      <c r="J275" s="22" t="s">
        <v>1018</v>
      </c>
      <c r="K275" s="91" t="s">
        <v>197</v>
      </c>
      <c r="L275" s="12">
        <v>3</v>
      </c>
      <c r="M275" s="12">
        <v>0</v>
      </c>
      <c r="N275" s="12">
        <v>0</v>
      </c>
      <c r="O275" s="12">
        <v>0</v>
      </c>
      <c r="P275" s="21">
        <v>3</v>
      </c>
    </row>
    <row r="276" spans="10:16" ht="15.75" x14ac:dyDescent="0.25">
      <c r="J276" s="22" t="s">
        <v>1124</v>
      </c>
      <c r="K276" s="91" t="s">
        <v>579</v>
      </c>
      <c r="L276" s="12">
        <v>2</v>
      </c>
      <c r="M276" s="12">
        <v>0</v>
      </c>
      <c r="N276" s="12">
        <v>1</v>
      </c>
      <c r="O276" s="12">
        <v>0</v>
      </c>
      <c r="P276" s="21">
        <v>3</v>
      </c>
    </row>
    <row r="277" spans="10:16" ht="15.75" x14ac:dyDescent="0.25">
      <c r="J277" s="20" t="s">
        <v>1117</v>
      </c>
      <c r="K277" s="91" t="s">
        <v>248</v>
      </c>
      <c r="L277" s="12">
        <v>1.5</v>
      </c>
      <c r="M277" s="12">
        <v>0</v>
      </c>
      <c r="N277" s="12">
        <v>1.5</v>
      </c>
      <c r="O277" s="12">
        <v>0</v>
      </c>
      <c r="P277" s="21">
        <v>3</v>
      </c>
    </row>
    <row r="278" spans="10:16" ht="15.75" x14ac:dyDescent="0.25">
      <c r="J278" s="22" t="s">
        <v>1061</v>
      </c>
      <c r="K278" s="91" t="s">
        <v>973</v>
      </c>
      <c r="L278" s="12">
        <v>1</v>
      </c>
      <c r="M278" s="12">
        <v>0</v>
      </c>
      <c r="N278" s="12">
        <v>2</v>
      </c>
      <c r="O278" s="12">
        <v>0</v>
      </c>
      <c r="P278" s="21">
        <v>3</v>
      </c>
    </row>
    <row r="279" spans="10:16" ht="15.75" x14ac:dyDescent="0.25">
      <c r="J279" s="20" t="s">
        <v>861</v>
      </c>
      <c r="K279" s="91" t="s">
        <v>966</v>
      </c>
      <c r="L279" s="12">
        <v>0</v>
      </c>
      <c r="M279" s="12">
        <v>2</v>
      </c>
      <c r="N279" s="12">
        <v>0</v>
      </c>
      <c r="O279" s="12">
        <v>1</v>
      </c>
      <c r="P279" s="21">
        <v>3</v>
      </c>
    </row>
    <row r="280" spans="10:16" ht="15.75" x14ac:dyDescent="0.25">
      <c r="J280" s="20" t="s">
        <v>896</v>
      </c>
      <c r="K280" s="91" t="s">
        <v>30</v>
      </c>
      <c r="L280" s="12">
        <v>0</v>
      </c>
      <c r="M280" s="12">
        <v>3</v>
      </c>
      <c r="N280" s="12">
        <v>0</v>
      </c>
      <c r="O280" s="12">
        <v>0</v>
      </c>
      <c r="P280" s="21">
        <v>3</v>
      </c>
    </row>
    <row r="281" spans="10:16" ht="15.75" x14ac:dyDescent="0.25">
      <c r="J281" s="22" t="s">
        <v>918</v>
      </c>
      <c r="K281" s="91" t="s">
        <v>231</v>
      </c>
      <c r="L281" s="12">
        <v>0</v>
      </c>
      <c r="M281" s="12">
        <v>3</v>
      </c>
      <c r="N281" s="12">
        <v>0</v>
      </c>
      <c r="O281" s="12">
        <v>0</v>
      </c>
      <c r="P281" s="21">
        <v>3</v>
      </c>
    </row>
    <row r="282" spans="10:16" ht="15.75" x14ac:dyDescent="0.25">
      <c r="J282" s="22" t="s">
        <v>947</v>
      </c>
      <c r="K282" s="91" t="s">
        <v>30</v>
      </c>
      <c r="L282" s="12">
        <v>0</v>
      </c>
      <c r="M282" s="12">
        <v>0</v>
      </c>
      <c r="N282" s="12">
        <v>0</v>
      </c>
      <c r="O282" s="12">
        <v>3</v>
      </c>
      <c r="P282" s="21">
        <v>3</v>
      </c>
    </row>
    <row r="283" spans="10:16" ht="15.75" x14ac:dyDescent="0.25">
      <c r="J283" s="20" t="s">
        <v>965</v>
      </c>
      <c r="K283" s="91" t="s">
        <v>911</v>
      </c>
      <c r="L283" s="12">
        <v>0</v>
      </c>
      <c r="M283" s="12">
        <v>3</v>
      </c>
      <c r="N283" s="12">
        <v>0</v>
      </c>
      <c r="O283" s="12">
        <v>0</v>
      </c>
      <c r="P283" s="21">
        <v>3</v>
      </c>
    </row>
    <row r="284" spans="10:16" ht="15.75" x14ac:dyDescent="0.25">
      <c r="J284" s="22" t="s">
        <v>1088</v>
      </c>
      <c r="K284" s="91" t="s">
        <v>20</v>
      </c>
      <c r="L284" s="12">
        <v>0</v>
      </c>
      <c r="M284" s="12">
        <v>0</v>
      </c>
      <c r="N284" s="12">
        <v>0</v>
      </c>
      <c r="O284" s="12">
        <v>3</v>
      </c>
      <c r="P284" s="21">
        <v>3</v>
      </c>
    </row>
    <row r="285" spans="10:16" ht="15.75" x14ac:dyDescent="0.25">
      <c r="J285" s="22" t="s">
        <v>1120</v>
      </c>
      <c r="K285" s="91" t="s">
        <v>221</v>
      </c>
      <c r="L285" s="12">
        <v>0</v>
      </c>
      <c r="M285" s="12">
        <v>0</v>
      </c>
      <c r="N285" s="12">
        <v>0</v>
      </c>
      <c r="O285" s="12">
        <v>3</v>
      </c>
      <c r="P285" s="21">
        <v>3</v>
      </c>
    </row>
    <row r="286" spans="10:16" ht="15.75" x14ac:dyDescent="0.25">
      <c r="J286" s="22" t="s">
        <v>1151</v>
      </c>
      <c r="K286" s="91" t="s">
        <v>485</v>
      </c>
      <c r="L286" s="12">
        <v>0</v>
      </c>
      <c r="M286" s="12">
        <v>0</v>
      </c>
      <c r="N286" s="12">
        <v>3</v>
      </c>
      <c r="O286" s="12">
        <v>0</v>
      </c>
      <c r="P286" s="21">
        <v>3</v>
      </c>
    </row>
    <row r="287" spans="10:16" ht="15.75" x14ac:dyDescent="0.25">
      <c r="J287" s="22" t="s">
        <v>1153</v>
      </c>
      <c r="K287" s="91" t="s">
        <v>287</v>
      </c>
      <c r="L287" s="12">
        <v>0</v>
      </c>
      <c r="M287" s="12">
        <v>0</v>
      </c>
      <c r="N287" s="12">
        <v>0</v>
      </c>
      <c r="O287" s="12">
        <v>3</v>
      </c>
      <c r="P287" s="21">
        <v>3</v>
      </c>
    </row>
    <row r="288" spans="10:16" ht="15.75" x14ac:dyDescent="0.25">
      <c r="J288" s="22" t="s">
        <v>1172</v>
      </c>
      <c r="K288" s="91" t="s">
        <v>63</v>
      </c>
      <c r="L288" s="12">
        <v>0</v>
      </c>
      <c r="M288" s="12">
        <v>0</v>
      </c>
      <c r="N288" s="12">
        <v>3</v>
      </c>
      <c r="O288" s="12">
        <v>0</v>
      </c>
      <c r="P288" s="21">
        <v>3</v>
      </c>
    </row>
    <row r="289" spans="10:16" ht="15.75" x14ac:dyDescent="0.25">
      <c r="J289" s="20" t="s">
        <v>1176</v>
      </c>
      <c r="K289" s="91" t="s">
        <v>263</v>
      </c>
      <c r="L289" s="12">
        <v>0</v>
      </c>
      <c r="M289" s="12">
        <v>3</v>
      </c>
      <c r="N289" s="12">
        <v>0</v>
      </c>
      <c r="O289" s="12">
        <v>0</v>
      </c>
      <c r="P289" s="21">
        <v>3</v>
      </c>
    </row>
    <row r="290" spans="10:16" ht="15.75" x14ac:dyDescent="0.25">
      <c r="J290" s="22" t="s">
        <v>1194</v>
      </c>
      <c r="K290" s="91" t="s">
        <v>260</v>
      </c>
      <c r="L290" s="12">
        <v>0</v>
      </c>
      <c r="M290" s="12">
        <v>3</v>
      </c>
      <c r="N290" s="12">
        <v>0</v>
      </c>
      <c r="O290" s="12">
        <v>0</v>
      </c>
      <c r="P290" s="21">
        <v>3</v>
      </c>
    </row>
    <row r="291" spans="10:16" ht="15.75" x14ac:dyDescent="0.25">
      <c r="J291" s="22" t="s">
        <v>1195</v>
      </c>
      <c r="K291" s="91" t="s">
        <v>260</v>
      </c>
      <c r="L291" s="12">
        <v>0</v>
      </c>
      <c r="M291" s="12">
        <v>0</v>
      </c>
      <c r="N291" s="12">
        <v>3</v>
      </c>
      <c r="O291" s="12">
        <v>0</v>
      </c>
      <c r="P291" s="21">
        <v>3</v>
      </c>
    </row>
    <row r="292" spans="10:16" ht="15.75" x14ac:dyDescent="0.25">
      <c r="J292" s="59" t="s">
        <v>1210</v>
      </c>
      <c r="K292" s="91" t="s">
        <v>915</v>
      </c>
      <c r="L292" s="12">
        <v>0</v>
      </c>
      <c r="M292" s="12">
        <v>0</v>
      </c>
      <c r="N292" s="12">
        <v>3</v>
      </c>
      <c r="O292" s="12">
        <v>0</v>
      </c>
      <c r="P292" s="21">
        <v>3</v>
      </c>
    </row>
    <row r="293" spans="10:16" ht="15.75" x14ac:dyDescent="0.25">
      <c r="J293" s="20" t="s">
        <v>1216</v>
      </c>
      <c r="K293" s="91" t="s">
        <v>429</v>
      </c>
      <c r="L293" s="12">
        <v>0</v>
      </c>
      <c r="M293" s="12">
        <v>0</v>
      </c>
      <c r="N293" s="12">
        <v>0</v>
      </c>
      <c r="O293" s="12">
        <v>3</v>
      </c>
      <c r="P293" s="21">
        <v>3</v>
      </c>
    </row>
    <row r="294" spans="10:16" ht="15.75" x14ac:dyDescent="0.25">
      <c r="J294" s="59" t="s">
        <v>1235</v>
      </c>
      <c r="K294" s="91" t="s">
        <v>74</v>
      </c>
      <c r="L294" s="12">
        <v>0</v>
      </c>
      <c r="M294" s="12">
        <v>0</v>
      </c>
      <c r="N294" s="12">
        <v>0</v>
      </c>
      <c r="O294" s="12">
        <v>3</v>
      </c>
      <c r="P294" s="21">
        <v>3</v>
      </c>
    </row>
    <row r="295" spans="10:16" ht="15.75" x14ac:dyDescent="0.25">
      <c r="J295" s="22" t="s">
        <v>1242</v>
      </c>
      <c r="K295" s="91" t="s">
        <v>263</v>
      </c>
      <c r="L295" s="12">
        <v>0</v>
      </c>
      <c r="M295" s="12">
        <v>1.5</v>
      </c>
      <c r="N295" s="12">
        <v>0</v>
      </c>
      <c r="O295" s="12">
        <v>1.5</v>
      </c>
      <c r="P295" s="21">
        <v>3</v>
      </c>
    </row>
    <row r="296" spans="10:16" ht="15.75" x14ac:dyDescent="0.25">
      <c r="J296" s="59" t="s">
        <v>1249</v>
      </c>
      <c r="K296" s="91" t="s">
        <v>873</v>
      </c>
      <c r="L296" s="12">
        <v>0</v>
      </c>
      <c r="M296" s="12">
        <v>0</v>
      </c>
      <c r="N296" s="12">
        <v>3</v>
      </c>
      <c r="O296" s="12">
        <v>0</v>
      </c>
      <c r="P296" s="21">
        <v>3</v>
      </c>
    </row>
    <row r="297" spans="10:16" ht="15.75" x14ac:dyDescent="0.25">
      <c r="J297" s="22" t="s">
        <v>1252</v>
      </c>
      <c r="K297" s="91" t="s">
        <v>873</v>
      </c>
      <c r="L297" s="12">
        <v>0</v>
      </c>
      <c r="M297" s="12">
        <v>0</v>
      </c>
      <c r="N297" s="12">
        <v>3</v>
      </c>
      <c r="O297" s="12">
        <v>0</v>
      </c>
      <c r="P297" s="21">
        <v>3</v>
      </c>
    </row>
    <row r="298" spans="10:16" ht="15.75" x14ac:dyDescent="0.25">
      <c r="J298" s="22" t="s">
        <v>1254</v>
      </c>
      <c r="K298" s="91" t="s">
        <v>428</v>
      </c>
      <c r="L298" s="12">
        <v>0</v>
      </c>
      <c r="M298" s="12">
        <v>0</v>
      </c>
      <c r="N298" s="12">
        <v>3</v>
      </c>
      <c r="O298" s="12">
        <v>0</v>
      </c>
      <c r="P298" s="21">
        <v>3</v>
      </c>
    </row>
    <row r="299" spans="10:16" ht="15.75" x14ac:dyDescent="0.25">
      <c r="J299" s="22" t="s">
        <v>1258</v>
      </c>
      <c r="K299" s="91" t="s">
        <v>152</v>
      </c>
      <c r="L299" s="12">
        <v>0</v>
      </c>
      <c r="M299" s="12">
        <v>0</v>
      </c>
      <c r="N299" s="12">
        <v>0</v>
      </c>
      <c r="O299" s="12">
        <v>3</v>
      </c>
      <c r="P299" s="21">
        <v>3</v>
      </c>
    </row>
    <row r="300" spans="10:16" ht="15.75" x14ac:dyDescent="0.25">
      <c r="J300" s="22" t="s">
        <v>1260</v>
      </c>
      <c r="K300" s="91" t="s">
        <v>305</v>
      </c>
      <c r="L300" s="12">
        <v>0</v>
      </c>
      <c r="M300" s="12">
        <v>1</v>
      </c>
      <c r="N300" s="12">
        <v>2</v>
      </c>
      <c r="O300" s="12">
        <v>0</v>
      </c>
      <c r="P300" s="21">
        <v>3</v>
      </c>
    </row>
    <row r="301" spans="10:16" ht="15.75" x14ac:dyDescent="0.25">
      <c r="J301" s="22" t="s">
        <v>1261</v>
      </c>
      <c r="K301" s="91" t="s">
        <v>234</v>
      </c>
      <c r="L301" s="12">
        <v>0</v>
      </c>
      <c r="M301" s="12">
        <v>1</v>
      </c>
      <c r="N301" s="12">
        <v>2</v>
      </c>
      <c r="O301" s="12">
        <v>0</v>
      </c>
      <c r="P301" s="21">
        <v>3</v>
      </c>
    </row>
    <row r="302" spans="10:16" ht="15.75" x14ac:dyDescent="0.25">
      <c r="J302" s="22" t="s">
        <v>1236</v>
      </c>
      <c r="K302" s="91" t="s">
        <v>157</v>
      </c>
      <c r="L302" s="12">
        <v>0</v>
      </c>
      <c r="M302" s="12">
        <v>3</v>
      </c>
      <c r="N302" s="12">
        <v>0</v>
      </c>
      <c r="O302" s="12">
        <v>0</v>
      </c>
      <c r="P302" s="21">
        <v>3</v>
      </c>
    </row>
    <row r="303" spans="10:16" ht="15.75" x14ac:dyDescent="0.25">
      <c r="J303" s="22" t="s">
        <v>1264</v>
      </c>
      <c r="K303" s="91" t="s">
        <v>167</v>
      </c>
      <c r="L303" s="12">
        <v>0</v>
      </c>
      <c r="M303" s="12">
        <v>1.5</v>
      </c>
      <c r="N303" s="12">
        <v>1.5</v>
      </c>
      <c r="O303" s="12">
        <v>0</v>
      </c>
      <c r="P303" s="21">
        <v>3</v>
      </c>
    </row>
    <row r="304" spans="10:16" ht="15.75" x14ac:dyDescent="0.25">
      <c r="J304" s="22" t="s">
        <v>1223</v>
      </c>
      <c r="K304" s="91" t="s">
        <v>263</v>
      </c>
      <c r="L304" s="12">
        <v>0</v>
      </c>
      <c r="M304" s="12">
        <v>3</v>
      </c>
      <c r="N304" s="12">
        <v>0</v>
      </c>
      <c r="O304" s="12">
        <v>0</v>
      </c>
      <c r="P304" s="21">
        <v>3</v>
      </c>
    </row>
    <row r="305" spans="10:16" ht="15.75" x14ac:dyDescent="0.25">
      <c r="J305" s="22" t="s">
        <v>1220</v>
      </c>
      <c r="K305" s="91" t="s">
        <v>395</v>
      </c>
      <c r="L305" s="12">
        <v>0</v>
      </c>
      <c r="M305" s="12">
        <v>3</v>
      </c>
      <c r="N305" s="12">
        <v>0</v>
      </c>
      <c r="O305" s="12">
        <v>0</v>
      </c>
      <c r="P305" s="21">
        <v>3</v>
      </c>
    </row>
    <row r="306" spans="10:16" ht="15.75" x14ac:dyDescent="0.25">
      <c r="J306" s="22" t="s">
        <v>1276</v>
      </c>
      <c r="K306" s="91" t="s">
        <v>1842</v>
      </c>
      <c r="L306" s="12">
        <v>0</v>
      </c>
      <c r="M306" s="12">
        <v>0</v>
      </c>
      <c r="N306" s="12">
        <v>0</v>
      </c>
      <c r="O306" s="12">
        <v>3</v>
      </c>
      <c r="P306" s="21">
        <v>3</v>
      </c>
    </row>
    <row r="307" spans="10:16" ht="15.75" x14ac:dyDescent="0.25">
      <c r="J307" s="22" t="s">
        <v>1218</v>
      </c>
      <c r="K307" s="91" t="s">
        <v>249</v>
      </c>
      <c r="L307" s="12">
        <v>0</v>
      </c>
      <c r="M307" s="12">
        <v>3</v>
      </c>
      <c r="N307" s="12">
        <v>0</v>
      </c>
      <c r="O307" s="12">
        <v>0</v>
      </c>
      <c r="P307" s="21">
        <v>3</v>
      </c>
    </row>
    <row r="308" spans="10:16" ht="15.75" x14ac:dyDescent="0.25">
      <c r="J308" s="22" t="s">
        <v>1286</v>
      </c>
      <c r="K308" s="91" t="s">
        <v>564</v>
      </c>
      <c r="L308" s="12">
        <v>0</v>
      </c>
      <c r="M308" s="12">
        <v>0</v>
      </c>
      <c r="N308" s="12">
        <v>3</v>
      </c>
      <c r="O308" s="12">
        <v>0</v>
      </c>
      <c r="P308" s="21">
        <v>3</v>
      </c>
    </row>
    <row r="309" spans="10:16" ht="15.75" x14ac:dyDescent="0.25">
      <c r="J309" s="20" t="s">
        <v>910</v>
      </c>
      <c r="K309" s="91" t="s">
        <v>579</v>
      </c>
      <c r="L309" s="12">
        <v>2.5</v>
      </c>
      <c r="M309" s="12">
        <v>0</v>
      </c>
      <c r="N309" s="12">
        <v>0</v>
      </c>
      <c r="O309" s="12">
        <v>0</v>
      </c>
      <c r="P309" s="21">
        <v>2.5</v>
      </c>
    </row>
    <row r="310" spans="10:16" ht="15.75" x14ac:dyDescent="0.25">
      <c r="J310" s="22" t="s">
        <v>978</v>
      </c>
      <c r="K310" s="91" t="s">
        <v>156</v>
      </c>
      <c r="L310" s="12">
        <v>2.5</v>
      </c>
      <c r="M310" s="12">
        <v>0</v>
      </c>
      <c r="N310" s="12">
        <v>0</v>
      </c>
      <c r="O310" s="12">
        <v>0</v>
      </c>
      <c r="P310" s="21">
        <v>2.5</v>
      </c>
    </row>
    <row r="311" spans="10:16" ht="15.75" x14ac:dyDescent="0.25">
      <c r="J311" s="59" t="s">
        <v>1070</v>
      </c>
      <c r="K311" s="91" t="s">
        <v>843</v>
      </c>
      <c r="L311" s="12">
        <v>2.5</v>
      </c>
      <c r="M311" s="12">
        <v>0</v>
      </c>
      <c r="N311" s="12">
        <v>0</v>
      </c>
      <c r="O311" s="12">
        <v>0</v>
      </c>
      <c r="P311" s="21">
        <v>2.5</v>
      </c>
    </row>
    <row r="312" spans="10:16" ht="15.75" x14ac:dyDescent="0.25">
      <c r="J312" s="20" t="s">
        <v>1077</v>
      </c>
      <c r="K312" s="91" t="s">
        <v>395</v>
      </c>
      <c r="L312" s="12">
        <v>2.5</v>
      </c>
      <c r="M312" s="12">
        <v>0</v>
      </c>
      <c r="N312" s="12">
        <v>0</v>
      </c>
      <c r="O312" s="12">
        <v>0</v>
      </c>
      <c r="P312" s="21">
        <v>2.5</v>
      </c>
    </row>
    <row r="313" spans="10:16" ht="15.75" x14ac:dyDescent="0.25">
      <c r="J313" s="22" t="s">
        <v>1062</v>
      </c>
      <c r="K313" s="91" t="s">
        <v>467</v>
      </c>
      <c r="L313" s="12">
        <v>2.5</v>
      </c>
      <c r="M313" s="12">
        <v>0</v>
      </c>
      <c r="N313" s="12">
        <v>0</v>
      </c>
      <c r="O313" s="12">
        <v>0</v>
      </c>
      <c r="P313" s="21">
        <v>2.5</v>
      </c>
    </row>
    <row r="314" spans="10:16" ht="15.75" x14ac:dyDescent="0.25">
      <c r="J314" s="20" t="s">
        <v>1060</v>
      </c>
      <c r="K314" s="91" t="s">
        <v>281</v>
      </c>
      <c r="L314" s="12">
        <v>2.5</v>
      </c>
      <c r="M314" s="12">
        <v>0</v>
      </c>
      <c r="N314" s="12">
        <v>0</v>
      </c>
      <c r="O314" s="12">
        <v>0</v>
      </c>
      <c r="P314" s="21">
        <v>2.5</v>
      </c>
    </row>
    <row r="315" spans="10:16" ht="15.75" x14ac:dyDescent="0.25">
      <c r="J315" s="22" t="s">
        <v>1072</v>
      </c>
      <c r="K315" s="91" t="s">
        <v>281</v>
      </c>
      <c r="L315" s="12">
        <v>2.5</v>
      </c>
      <c r="M315" s="12">
        <v>0</v>
      </c>
      <c r="N315" s="12">
        <v>0</v>
      </c>
      <c r="O315" s="12">
        <v>0</v>
      </c>
      <c r="P315" s="21">
        <v>2.5</v>
      </c>
    </row>
    <row r="316" spans="10:16" ht="15.75" x14ac:dyDescent="0.25">
      <c r="J316" s="22" t="s">
        <v>1143</v>
      </c>
      <c r="K316" s="91" t="s">
        <v>305</v>
      </c>
      <c r="L316" s="12">
        <v>1</v>
      </c>
      <c r="M316" s="12">
        <v>1.5</v>
      </c>
      <c r="N316" s="12">
        <v>0</v>
      </c>
      <c r="O316" s="12">
        <v>0</v>
      </c>
      <c r="P316" s="21">
        <v>2.5</v>
      </c>
    </row>
    <row r="317" spans="10:16" ht="15.75" x14ac:dyDescent="0.25">
      <c r="J317" s="20" t="s">
        <v>882</v>
      </c>
      <c r="K317" s="91" t="s">
        <v>42</v>
      </c>
      <c r="L317" s="12">
        <v>0</v>
      </c>
      <c r="M317" s="12">
        <v>2.5</v>
      </c>
      <c r="N317" s="12">
        <v>0</v>
      </c>
      <c r="O317" s="12">
        <v>0</v>
      </c>
      <c r="P317" s="21">
        <v>2.5</v>
      </c>
    </row>
    <row r="318" spans="10:16" ht="15.75" x14ac:dyDescent="0.25">
      <c r="J318" s="22" t="s">
        <v>894</v>
      </c>
      <c r="K318" s="91" t="s">
        <v>42</v>
      </c>
      <c r="L318" s="12">
        <v>0</v>
      </c>
      <c r="M318" s="12">
        <v>0</v>
      </c>
      <c r="N318" s="12">
        <v>0</v>
      </c>
      <c r="O318" s="12">
        <v>2.5</v>
      </c>
      <c r="P318" s="21">
        <v>2.5</v>
      </c>
    </row>
    <row r="319" spans="10:16" ht="15.75" x14ac:dyDescent="0.25">
      <c r="J319" s="20" t="s">
        <v>1078</v>
      </c>
      <c r="K319" s="91" t="s">
        <v>263</v>
      </c>
      <c r="L319" s="12">
        <v>0</v>
      </c>
      <c r="M319" s="12">
        <v>2.5</v>
      </c>
      <c r="N319" s="12">
        <v>0</v>
      </c>
      <c r="O319" s="12">
        <v>0</v>
      </c>
      <c r="P319" s="21">
        <v>2.5</v>
      </c>
    </row>
    <row r="320" spans="10:16" ht="15.75" x14ac:dyDescent="0.25">
      <c r="J320" s="20" t="s">
        <v>1084</v>
      </c>
      <c r="K320" s="91" t="s">
        <v>68</v>
      </c>
      <c r="L320" s="12">
        <v>0</v>
      </c>
      <c r="M320" s="12">
        <v>0</v>
      </c>
      <c r="N320" s="12">
        <v>2.5</v>
      </c>
      <c r="O320" s="12">
        <v>0</v>
      </c>
      <c r="P320" s="21">
        <v>2.5</v>
      </c>
    </row>
    <row r="321" spans="10:16" ht="15.75" x14ac:dyDescent="0.25">
      <c r="J321" s="20" t="s">
        <v>1100</v>
      </c>
      <c r="K321" s="91" t="s">
        <v>74</v>
      </c>
      <c r="L321" s="12">
        <v>0</v>
      </c>
      <c r="M321" s="12">
        <v>0</v>
      </c>
      <c r="N321" s="12">
        <v>0</v>
      </c>
      <c r="O321" s="12">
        <v>2.5</v>
      </c>
      <c r="P321" s="21">
        <v>2.5</v>
      </c>
    </row>
    <row r="322" spans="10:16" ht="15.75" x14ac:dyDescent="0.25">
      <c r="J322" s="20" t="s">
        <v>1125</v>
      </c>
      <c r="K322" s="91" t="s">
        <v>915</v>
      </c>
      <c r="L322" s="12">
        <v>0</v>
      </c>
      <c r="M322" s="12">
        <v>0</v>
      </c>
      <c r="N322" s="12">
        <v>2.5</v>
      </c>
      <c r="O322" s="12">
        <v>0</v>
      </c>
      <c r="P322" s="21">
        <v>2.5</v>
      </c>
    </row>
    <row r="323" spans="10:16" ht="15.75" x14ac:dyDescent="0.25">
      <c r="J323" s="20" t="s">
        <v>1163</v>
      </c>
      <c r="K323" s="91" t="s">
        <v>263</v>
      </c>
      <c r="L323" s="12">
        <v>0</v>
      </c>
      <c r="M323" s="12">
        <v>2.5</v>
      </c>
      <c r="N323" s="12">
        <v>0</v>
      </c>
      <c r="O323" s="12">
        <v>0</v>
      </c>
      <c r="P323" s="21">
        <v>2.5</v>
      </c>
    </row>
    <row r="324" spans="10:16" ht="15.75" x14ac:dyDescent="0.25">
      <c r="J324" s="22" t="s">
        <v>1170</v>
      </c>
      <c r="K324" s="91" t="s">
        <v>314</v>
      </c>
      <c r="L324" s="12">
        <v>0</v>
      </c>
      <c r="M324" s="12">
        <v>2.5</v>
      </c>
      <c r="N324" s="12">
        <v>0</v>
      </c>
      <c r="O324" s="12">
        <v>0</v>
      </c>
      <c r="P324" s="21">
        <v>2.5</v>
      </c>
    </row>
    <row r="325" spans="10:16" ht="15.75" x14ac:dyDescent="0.25">
      <c r="J325" s="22" t="s">
        <v>1175</v>
      </c>
      <c r="K325" s="91" t="s">
        <v>812</v>
      </c>
      <c r="L325" s="12">
        <v>0</v>
      </c>
      <c r="M325" s="12">
        <v>0</v>
      </c>
      <c r="N325" s="12">
        <v>2.5</v>
      </c>
      <c r="O325" s="12">
        <v>0</v>
      </c>
      <c r="P325" s="21">
        <v>2.5</v>
      </c>
    </row>
    <row r="326" spans="10:16" ht="15.75" x14ac:dyDescent="0.25">
      <c r="J326" s="22" t="s">
        <v>1206</v>
      </c>
      <c r="K326" s="91" t="s">
        <v>948</v>
      </c>
      <c r="L326" s="12">
        <v>0</v>
      </c>
      <c r="M326" s="12">
        <v>0</v>
      </c>
      <c r="N326" s="12">
        <v>1</v>
      </c>
      <c r="O326" s="12">
        <v>1.5</v>
      </c>
      <c r="P326" s="21">
        <v>2.5</v>
      </c>
    </row>
    <row r="327" spans="10:16" ht="15.75" x14ac:dyDescent="0.25">
      <c r="J327" s="59" t="s">
        <v>1241</v>
      </c>
      <c r="K327" s="91" t="s">
        <v>819</v>
      </c>
      <c r="L327" s="12">
        <v>0</v>
      </c>
      <c r="M327" s="12">
        <v>0</v>
      </c>
      <c r="N327" s="12">
        <v>2.5</v>
      </c>
      <c r="O327" s="12">
        <v>0</v>
      </c>
      <c r="P327" s="21">
        <v>2.5</v>
      </c>
    </row>
    <row r="328" spans="10:16" ht="15.75" x14ac:dyDescent="0.25">
      <c r="J328" s="22" t="s">
        <v>1243</v>
      </c>
      <c r="K328" s="91" t="s">
        <v>171</v>
      </c>
      <c r="L328" s="12">
        <v>0</v>
      </c>
      <c r="M328" s="12">
        <v>2.5</v>
      </c>
      <c r="N328" s="12">
        <v>0</v>
      </c>
      <c r="O328" s="12">
        <v>0</v>
      </c>
      <c r="P328" s="21">
        <v>2.5</v>
      </c>
    </row>
    <row r="329" spans="10:16" ht="15.75" x14ac:dyDescent="0.25">
      <c r="J329" s="22" t="s">
        <v>1272</v>
      </c>
      <c r="K329" s="91" t="s">
        <v>429</v>
      </c>
      <c r="L329" s="12">
        <v>0</v>
      </c>
      <c r="M329" s="12">
        <v>0</v>
      </c>
      <c r="N329" s="12">
        <v>0</v>
      </c>
      <c r="O329" s="12">
        <v>2.5</v>
      </c>
      <c r="P329" s="21">
        <v>2.5</v>
      </c>
    </row>
    <row r="330" spans="10:16" ht="15.75" x14ac:dyDescent="0.25">
      <c r="J330" s="22" t="s">
        <v>1273</v>
      </c>
      <c r="K330" s="91" t="s">
        <v>402</v>
      </c>
      <c r="L330" s="12">
        <v>0</v>
      </c>
      <c r="M330" s="12">
        <v>0</v>
      </c>
      <c r="N330" s="12">
        <v>2.5</v>
      </c>
      <c r="O330" s="12">
        <v>0</v>
      </c>
      <c r="P330" s="21">
        <v>2.5</v>
      </c>
    </row>
    <row r="331" spans="10:16" ht="15.75" x14ac:dyDescent="0.25">
      <c r="J331" s="22" t="s">
        <v>1280</v>
      </c>
      <c r="K331" s="91" t="s">
        <v>237</v>
      </c>
      <c r="L331" s="12">
        <v>0</v>
      </c>
      <c r="M331" s="12">
        <v>0</v>
      </c>
      <c r="N331" s="12">
        <v>0</v>
      </c>
      <c r="O331" s="12">
        <v>2.5</v>
      </c>
      <c r="P331" s="21">
        <v>2.5</v>
      </c>
    </row>
    <row r="332" spans="10:16" ht="15.75" x14ac:dyDescent="0.25">
      <c r="J332" s="55" t="s">
        <v>827</v>
      </c>
      <c r="K332" s="91" t="s">
        <v>156</v>
      </c>
      <c r="L332" s="54">
        <v>2</v>
      </c>
      <c r="M332" s="54">
        <v>0</v>
      </c>
      <c r="N332" s="54">
        <v>0</v>
      </c>
      <c r="O332" s="54">
        <v>0</v>
      </c>
      <c r="P332" s="138">
        <v>2</v>
      </c>
    </row>
    <row r="333" spans="10:16" ht="15.75" x14ac:dyDescent="0.25">
      <c r="J333" s="20" t="s">
        <v>876</v>
      </c>
      <c r="K333" s="91" t="s">
        <v>940</v>
      </c>
      <c r="L333" s="12">
        <v>2</v>
      </c>
      <c r="M333" s="12">
        <v>0</v>
      </c>
      <c r="N333" s="12">
        <v>0</v>
      </c>
      <c r="O333" s="12">
        <v>0</v>
      </c>
      <c r="P333" s="21">
        <v>2</v>
      </c>
    </row>
    <row r="334" spans="10:16" ht="15.75" x14ac:dyDescent="0.25">
      <c r="J334" s="20" t="s">
        <v>1074</v>
      </c>
      <c r="K334" s="91" t="s">
        <v>305</v>
      </c>
      <c r="L334" s="12">
        <v>2</v>
      </c>
      <c r="M334" s="12">
        <v>0</v>
      </c>
      <c r="N334" s="12">
        <v>0</v>
      </c>
      <c r="O334" s="12">
        <v>0</v>
      </c>
      <c r="P334" s="21">
        <v>2</v>
      </c>
    </row>
    <row r="335" spans="10:16" ht="15.75" x14ac:dyDescent="0.25">
      <c r="J335" s="20" t="s">
        <v>1187</v>
      </c>
      <c r="K335" s="91" t="s">
        <v>534</v>
      </c>
      <c r="L335" s="12">
        <v>2</v>
      </c>
      <c r="M335" s="12">
        <v>0</v>
      </c>
      <c r="N335" s="12">
        <v>0</v>
      </c>
      <c r="O335" s="12">
        <v>0</v>
      </c>
      <c r="P335" s="21">
        <v>2</v>
      </c>
    </row>
    <row r="336" spans="10:16" ht="15.75" x14ac:dyDescent="0.25">
      <c r="J336" s="22" t="s">
        <v>1108</v>
      </c>
      <c r="K336" s="91" t="s">
        <v>572</v>
      </c>
      <c r="L336" s="12">
        <v>2</v>
      </c>
      <c r="M336" s="12">
        <v>0</v>
      </c>
      <c r="N336" s="12">
        <v>0</v>
      </c>
      <c r="O336" s="12">
        <v>0</v>
      </c>
      <c r="P336" s="21">
        <v>2</v>
      </c>
    </row>
    <row r="337" spans="10:16" ht="15.75" x14ac:dyDescent="0.25">
      <c r="J337" s="22" t="s">
        <v>1087</v>
      </c>
      <c r="K337" s="91" t="s">
        <v>875</v>
      </c>
      <c r="L337" s="12">
        <v>2</v>
      </c>
      <c r="M337" s="12">
        <v>0</v>
      </c>
      <c r="N337" s="12">
        <v>0</v>
      </c>
      <c r="O337" s="12">
        <v>0</v>
      </c>
      <c r="P337" s="21">
        <v>2</v>
      </c>
    </row>
    <row r="338" spans="10:16" ht="15.75" x14ac:dyDescent="0.25">
      <c r="J338" s="22" t="s">
        <v>1110</v>
      </c>
      <c r="K338" s="91" t="s">
        <v>875</v>
      </c>
      <c r="L338" s="12">
        <v>2</v>
      </c>
      <c r="M338" s="12">
        <v>0</v>
      </c>
      <c r="N338" s="12">
        <v>0</v>
      </c>
      <c r="O338" s="12">
        <v>0</v>
      </c>
      <c r="P338" s="21">
        <v>2</v>
      </c>
    </row>
    <row r="339" spans="10:16" ht="15.75" x14ac:dyDescent="0.25">
      <c r="J339" s="22" t="s">
        <v>1122</v>
      </c>
      <c r="K339" s="91" t="s">
        <v>197</v>
      </c>
      <c r="L339" s="12">
        <v>2</v>
      </c>
      <c r="M339" s="12">
        <v>0</v>
      </c>
      <c r="N339" s="12">
        <v>0</v>
      </c>
      <c r="O339" s="12">
        <v>0</v>
      </c>
      <c r="P339" s="21">
        <v>2</v>
      </c>
    </row>
    <row r="340" spans="10:16" ht="15.75" x14ac:dyDescent="0.25">
      <c r="J340" s="20" t="s">
        <v>1111</v>
      </c>
      <c r="K340" s="91" t="s">
        <v>156</v>
      </c>
      <c r="L340" s="12">
        <v>2</v>
      </c>
      <c r="M340" s="12">
        <v>0</v>
      </c>
      <c r="N340" s="12">
        <v>0</v>
      </c>
      <c r="O340" s="12">
        <v>0</v>
      </c>
      <c r="P340" s="21">
        <v>2</v>
      </c>
    </row>
    <row r="341" spans="10:16" ht="15.75" x14ac:dyDescent="0.25">
      <c r="J341" s="22" t="s">
        <v>1090</v>
      </c>
      <c r="K341" s="91" t="s">
        <v>875</v>
      </c>
      <c r="L341" s="12">
        <v>2</v>
      </c>
      <c r="M341" s="12">
        <v>0</v>
      </c>
      <c r="N341" s="12">
        <v>0</v>
      </c>
      <c r="O341" s="12">
        <v>0</v>
      </c>
      <c r="P341" s="21">
        <v>2</v>
      </c>
    </row>
    <row r="342" spans="10:16" ht="15.75" x14ac:dyDescent="0.25">
      <c r="J342" s="22" t="s">
        <v>1099</v>
      </c>
      <c r="K342" s="91" t="s">
        <v>948</v>
      </c>
      <c r="L342" s="12">
        <v>2</v>
      </c>
      <c r="M342" s="12">
        <v>0</v>
      </c>
      <c r="N342" s="12">
        <v>0</v>
      </c>
      <c r="O342" s="12">
        <v>0</v>
      </c>
      <c r="P342" s="21">
        <v>2</v>
      </c>
    </row>
    <row r="343" spans="10:16" ht="15.75" x14ac:dyDescent="0.25">
      <c r="J343" s="22" t="s">
        <v>1097</v>
      </c>
      <c r="K343" s="91" t="s">
        <v>285</v>
      </c>
      <c r="L343" s="12">
        <v>2</v>
      </c>
      <c r="M343" s="12">
        <v>0</v>
      </c>
      <c r="N343" s="12">
        <v>0</v>
      </c>
      <c r="O343" s="12">
        <v>0</v>
      </c>
      <c r="P343" s="21">
        <v>2</v>
      </c>
    </row>
    <row r="344" spans="10:16" ht="15.75" x14ac:dyDescent="0.25">
      <c r="J344" s="20" t="s">
        <v>1135</v>
      </c>
      <c r="K344" s="91" t="s">
        <v>579</v>
      </c>
      <c r="L344" s="12">
        <v>1</v>
      </c>
      <c r="M344" s="12">
        <v>0</v>
      </c>
      <c r="N344" s="12">
        <v>1</v>
      </c>
      <c r="O344" s="12">
        <v>0</v>
      </c>
      <c r="P344" s="21">
        <v>2</v>
      </c>
    </row>
    <row r="345" spans="10:16" ht="15.75" x14ac:dyDescent="0.25">
      <c r="J345" s="20" t="s">
        <v>838</v>
      </c>
      <c r="K345" s="91" t="s">
        <v>30</v>
      </c>
      <c r="L345" s="12">
        <v>0</v>
      </c>
      <c r="M345" s="12">
        <v>0</v>
      </c>
      <c r="N345" s="12">
        <v>0</v>
      </c>
      <c r="O345" s="12">
        <v>2</v>
      </c>
      <c r="P345" s="21">
        <v>2</v>
      </c>
    </row>
    <row r="346" spans="10:16" ht="15.75" x14ac:dyDescent="0.25">
      <c r="J346" s="20" t="s">
        <v>892</v>
      </c>
      <c r="K346" s="91" t="s">
        <v>263</v>
      </c>
      <c r="L346" s="12">
        <v>0</v>
      </c>
      <c r="M346" s="12">
        <v>2</v>
      </c>
      <c r="N346" s="12">
        <v>0</v>
      </c>
      <c r="O346" s="12">
        <v>0</v>
      </c>
      <c r="P346" s="21">
        <v>2</v>
      </c>
    </row>
    <row r="347" spans="10:16" ht="15.75" x14ac:dyDescent="0.25">
      <c r="J347" s="20" t="s">
        <v>921</v>
      </c>
      <c r="K347" s="91" t="s">
        <v>263</v>
      </c>
      <c r="L347" s="12">
        <v>0</v>
      </c>
      <c r="M347" s="12">
        <v>0</v>
      </c>
      <c r="N347" s="12">
        <v>0</v>
      </c>
      <c r="O347" s="12">
        <v>2</v>
      </c>
      <c r="P347" s="21">
        <v>2</v>
      </c>
    </row>
    <row r="348" spans="10:16" ht="15.75" x14ac:dyDescent="0.25">
      <c r="J348" s="20" t="s">
        <v>982</v>
      </c>
      <c r="K348" s="91" t="s">
        <v>915</v>
      </c>
      <c r="L348" s="12">
        <v>0</v>
      </c>
      <c r="M348" s="12">
        <v>0</v>
      </c>
      <c r="N348" s="12">
        <v>2</v>
      </c>
      <c r="O348" s="12">
        <v>0</v>
      </c>
      <c r="P348" s="21">
        <v>2</v>
      </c>
    </row>
    <row r="349" spans="10:16" ht="15.75" x14ac:dyDescent="0.25">
      <c r="J349" s="22" t="s">
        <v>1008</v>
      </c>
      <c r="K349" s="91" t="s">
        <v>263</v>
      </c>
      <c r="L349" s="12">
        <v>0</v>
      </c>
      <c r="M349" s="12">
        <v>2</v>
      </c>
      <c r="N349" s="12">
        <v>0</v>
      </c>
      <c r="O349" s="12">
        <v>0</v>
      </c>
      <c r="P349" s="21">
        <v>2</v>
      </c>
    </row>
    <row r="350" spans="10:16" ht="15.75" x14ac:dyDescent="0.25">
      <c r="J350" s="22" t="s">
        <v>1012</v>
      </c>
      <c r="K350" s="91" t="s">
        <v>469</v>
      </c>
      <c r="L350" s="12">
        <v>0</v>
      </c>
      <c r="M350" s="12">
        <v>0</v>
      </c>
      <c r="N350" s="12">
        <v>2</v>
      </c>
      <c r="O350" s="12">
        <v>0</v>
      </c>
      <c r="P350" s="21">
        <v>2</v>
      </c>
    </row>
    <row r="351" spans="10:16" ht="15.75" x14ac:dyDescent="0.25">
      <c r="J351" s="22" t="s">
        <v>1016</v>
      </c>
      <c r="K351" s="91" t="s">
        <v>157</v>
      </c>
      <c r="L351" s="12">
        <v>0</v>
      </c>
      <c r="M351" s="12">
        <v>2</v>
      </c>
      <c r="N351" s="12">
        <v>0</v>
      </c>
      <c r="O351" s="12">
        <v>0</v>
      </c>
      <c r="P351" s="21">
        <v>2</v>
      </c>
    </row>
    <row r="352" spans="10:16" ht="15.75" x14ac:dyDescent="0.25">
      <c r="J352" s="22" t="s">
        <v>1044</v>
      </c>
      <c r="K352" s="91" t="s">
        <v>285</v>
      </c>
      <c r="L352" s="12">
        <v>0</v>
      </c>
      <c r="M352" s="12">
        <v>0</v>
      </c>
      <c r="N352" s="12">
        <v>0</v>
      </c>
      <c r="O352" s="12">
        <v>2</v>
      </c>
      <c r="P352" s="21">
        <v>2</v>
      </c>
    </row>
    <row r="353" spans="10:16" ht="15.75" x14ac:dyDescent="0.25">
      <c r="J353" s="20" t="s">
        <v>1064</v>
      </c>
      <c r="K353" s="91" t="s">
        <v>263</v>
      </c>
      <c r="L353" s="12">
        <v>0</v>
      </c>
      <c r="M353" s="12">
        <v>0</v>
      </c>
      <c r="N353" s="12">
        <v>0</v>
      </c>
      <c r="O353" s="12">
        <v>2</v>
      </c>
      <c r="P353" s="21">
        <v>2</v>
      </c>
    </row>
    <row r="354" spans="10:16" ht="15.75" x14ac:dyDescent="0.25">
      <c r="J354" s="20" t="s">
        <v>1069</v>
      </c>
      <c r="K354" s="91" t="s">
        <v>966</v>
      </c>
      <c r="L354" s="12">
        <v>0</v>
      </c>
      <c r="M354" s="12">
        <v>2</v>
      </c>
      <c r="N354" s="12">
        <v>0</v>
      </c>
      <c r="O354" s="12">
        <v>0</v>
      </c>
      <c r="P354" s="21">
        <v>2</v>
      </c>
    </row>
    <row r="355" spans="10:16" ht="15.75" x14ac:dyDescent="0.25">
      <c r="J355" s="22" t="s">
        <v>1080</v>
      </c>
      <c r="K355" s="91" t="s">
        <v>940</v>
      </c>
      <c r="L355" s="12">
        <v>0</v>
      </c>
      <c r="M355" s="12">
        <v>0</v>
      </c>
      <c r="N355" s="12">
        <v>2</v>
      </c>
      <c r="O355" s="12">
        <v>0</v>
      </c>
      <c r="P355" s="21">
        <v>2</v>
      </c>
    </row>
    <row r="356" spans="10:16" ht="15.75" x14ac:dyDescent="0.25">
      <c r="J356" s="22" t="s">
        <v>1107</v>
      </c>
      <c r="K356" s="91" t="s">
        <v>948</v>
      </c>
      <c r="L356" s="12">
        <v>0</v>
      </c>
      <c r="M356" s="12">
        <v>2</v>
      </c>
      <c r="N356" s="12">
        <v>0</v>
      </c>
      <c r="O356" s="12">
        <v>0</v>
      </c>
      <c r="P356" s="21">
        <v>2</v>
      </c>
    </row>
    <row r="357" spans="10:16" ht="15.75" x14ac:dyDescent="0.25">
      <c r="J357" s="22" t="s">
        <v>1112</v>
      </c>
      <c r="K357" s="91" t="s">
        <v>152</v>
      </c>
      <c r="L357" s="12">
        <v>0</v>
      </c>
      <c r="M357" s="12">
        <v>0</v>
      </c>
      <c r="N357" s="12">
        <v>0</v>
      </c>
      <c r="O357" s="12">
        <v>2</v>
      </c>
      <c r="P357" s="21">
        <v>2</v>
      </c>
    </row>
    <row r="358" spans="10:16" ht="15.75" x14ac:dyDescent="0.25">
      <c r="J358" s="59" t="s">
        <v>1123</v>
      </c>
      <c r="K358" s="91" t="s">
        <v>915</v>
      </c>
      <c r="L358" s="12">
        <v>0</v>
      </c>
      <c r="M358" s="12">
        <v>0</v>
      </c>
      <c r="N358" s="12">
        <v>2</v>
      </c>
      <c r="O358" s="12">
        <v>0</v>
      </c>
      <c r="P358" s="21">
        <v>2</v>
      </c>
    </row>
    <row r="359" spans="10:16" ht="15.75" x14ac:dyDescent="0.25">
      <c r="J359" s="22" t="s">
        <v>1129</v>
      </c>
      <c r="K359" s="91" t="s">
        <v>221</v>
      </c>
      <c r="L359" s="12">
        <v>0</v>
      </c>
      <c r="M359" s="12">
        <v>0</v>
      </c>
      <c r="N359" s="12">
        <v>0</v>
      </c>
      <c r="O359" s="12">
        <v>2</v>
      </c>
      <c r="P359" s="21">
        <v>2</v>
      </c>
    </row>
    <row r="360" spans="10:16" ht="15.75" x14ac:dyDescent="0.25">
      <c r="J360" s="59" t="s">
        <v>1131</v>
      </c>
      <c r="K360" s="91" t="s">
        <v>237</v>
      </c>
      <c r="L360" s="12">
        <v>0</v>
      </c>
      <c r="M360" s="12">
        <v>0</v>
      </c>
      <c r="N360" s="12">
        <v>0</v>
      </c>
      <c r="O360" s="12">
        <v>2</v>
      </c>
      <c r="P360" s="21">
        <v>2</v>
      </c>
    </row>
    <row r="361" spans="10:16" ht="15.75" x14ac:dyDescent="0.25">
      <c r="J361" s="20" t="s">
        <v>661</v>
      </c>
      <c r="K361" s="91" t="s">
        <v>1842</v>
      </c>
      <c r="L361" s="12">
        <v>0</v>
      </c>
      <c r="M361" s="12">
        <v>0</v>
      </c>
      <c r="N361" s="12">
        <v>0</v>
      </c>
      <c r="O361" s="12">
        <v>2</v>
      </c>
      <c r="P361" s="21">
        <v>2</v>
      </c>
    </row>
    <row r="362" spans="10:16" ht="15.75" x14ac:dyDescent="0.25">
      <c r="J362" s="20" t="s">
        <v>1137</v>
      </c>
      <c r="K362" s="91" t="s">
        <v>263</v>
      </c>
      <c r="L362" s="12">
        <v>0</v>
      </c>
      <c r="M362" s="12">
        <v>2</v>
      </c>
      <c r="N362" s="12">
        <v>0</v>
      </c>
      <c r="O362" s="12">
        <v>0</v>
      </c>
      <c r="P362" s="21">
        <v>2</v>
      </c>
    </row>
    <row r="363" spans="10:16" ht="15.75" x14ac:dyDescent="0.25">
      <c r="J363" s="20" t="s">
        <v>1139</v>
      </c>
      <c r="K363" s="91" t="s">
        <v>545</v>
      </c>
      <c r="L363" s="12">
        <v>0</v>
      </c>
      <c r="M363" s="12">
        <v>0</v>
      </c>
      <c r="N363" s="12">
        <v>2</v>
      </c>
      <c r="O363" s="12">
        <v>0</v>
      </c>
      <c r="P363" s="21">
        <v>2</v>
      </c>
    </row>
    <row r="364" spans="10:16" ht="15.75" x14ac:dyDescent="0.25">
      <c r="J364" s="22" t="s">
        <v>1150</v>
      </c>
      <c r="K364" s="91" t="s">
        <v>966</v>
      </c>
      <c r="L364" s="12">
        <v>0</v>
      </c>
      <c r="M364" s="12">
        <v>2</v>
      </c>
      <c r="N364" s="12">
        <v>0</v>
      </c>
      <c r="O364" s="12">
        <v>0</v>
      </c>
      <c r="P364" s="21">
        <v>2</v>
      </c>
    </row>
    <row r="365" spans="10:16" ht="15.75" x14ac:dyDescent="0.25">
      <c r="J365" s="22" t="s">
        <v>1164</v>
      </c>
      <c r="K365" s="91" t="s">
        <v>263</v>
      </c>
      <c r="L365" s="12">
        <v>0</v>
      </c>
      <c r="M365" s="12">
        <v>0</v>
      </c>
      <c r="N365" s="12">
        <v>0</v>
      </c>
      <c r="O365" s="12">
        <v>2</v>
      </c>
      <c r="P365" s="21">
        <v>2</v>
      </c>
    </row>
    <row r="366" spans="10:16" ht="15.75" x14ac:dyDescent="0.25">
      <c r="J366" s="20" t="s">
        <v>1166</v>
      </c>
      <c r="K366" s="91" t="s">
        <v>76</v>
      </c>
      <c r="L366" s="12">
        <v>0</v>
      </c>
      <c r="M366" s="12">
        <v>0</v>
      </c>
      <c r="N366" s="12">
        <v>0</v>
      </c>
      <c r="O366" s="12">
        <v>2</v>
      </c>
      <c r="P366" s="21">
        <v>2</v>
      </c>
    </row>
    <row r="367" spans="10:16" ht="15.75" x14ac:dyDescent="0.25">
      <c r="J367" s="22" t="s">
        <v>1174</v>
      </c>
      <c r="K367" s="91" t="s">
        <v>263</v>
      </c>
      <c r="L367" s="12">
        <v>0</v>
      </c>
      <c r="M367" s="12">
        <v>2</v>
      </c>
      <c r="N367" s="12">
        <v>0</v>
      </c>
      <c r="O367" s="12">
        <v>0</v>
      </c>
      <c r="P367" s="21">
        <v>2</v>
      </c>
    </row>
    <row r="368" spans="10:16" ht="15.75" x14ac:dyDescent="0.25">
      <c r="J368" s="22" t="s">
        <v>1224</v>
      </c>
      <c r="K368" s="91" t="s">
        <v>402</v>
      </c>
      <c r="L368" s="12">
        <v>0</v>
      </c>
      <c r="M368" s="12">
        <v>2</v>
      </c>
      <c r="N368" s="12">
        <v>0</v>
      </c>
      <c r="O368" s="12">
        <v>0</v>
      </c>
      <c r="P368" s="21">
        <v>2</v>
      </c>
    </row>
    <row r="369" spans="10:16" ht="15.75" x14ac:dyDescent="0.25">
      <c r="J369" s="22" t="s">
        <v>1248</v>
      </c>
      <c r="K369" s="91" t="s">
        <v>1842</v>
      </c>
      <c r="L369" s="12">
        <v>0</v>
      </c>
      <c r="M369" s="12">
        <v>0</v>
      </c>
      <c r="N369" s="12">
        <v>0</v>
      </c>
      <c r="O369" s="12">
        <v>2</v>
      </c>
      <c r="P369" s="21">
        <v>2</v>
      </c>
    </row>
    <row r="370" spans="10:16" ht="15.75" x14ac:dyDescent="0.25">
      <c r="J370" s="22" t="s">
        <v>1265</v>
      </c>
      <c r="K370" s="91" t="s">
        <v>966</v>
      </c>
      <c r="L370" s="12">
        <v>0</v>
      </c>
      <c r="M370" s="12">
        <v>0</v>
      </c>
      <c r="N370" s="12">
        <v>0</v>
      </c>
      <c r="O370" s="12">
        <v>2</v>
      </c>
      <c r="P370" s="21">
        <v>2</v>
      </c>
    </row>
    <row r="371" spans="10:16" ht="15.75" x14ac:dyDescent="0.25">
      <c r="J371" s="22" t="s">
        <v>1268</v>
      </c>
      <c r="K371" s="91" t="s">
        <v>65</v>
      </c>
      <c r="L371" s="12">
        <v>0</v>
      </c>
      <c r="M371" s="12">
        <v>0</v>
      </c>
      <c r="N371" s="12">
        <v>2</v>
      </c>
      <c r="O371" s="12">
        <v>0</v>
      </c>
      <c r="P371" s="21">
        <v>2</v>
      </c>
    </row>
    <row r="372" spans="10:16" ht="15.75" x14ac:dyDescent="0.25">
      <c r="J372" s="22" t="s">
        <v>1246</v>
      </c>
      <c r="K372" s="91" t="s">
        <v>402</v>
      </c>
      <c r="L372" s="12">
        <v>0</v>
      </c>
      <c r="M372" s="12">
        <v>2</v>
      </c>
      <c r="N372" s="12">
        <v>0</v>
      </c>
      <c r="O372" s="12">
        <v>0</v>
      </c>
      <c r="P372" s="21">
        <v>2</v>
      </c>
    </row>
    <row r="373" spans="10:16" ht="15.75" x14ac:dyDescent="0.25">
      <c r="J373" s="22" t="s">
        <v>1279</v>
      </c>
      <c r="K373" s="91" t="s">
        <v>428</v>
      </c>
      <c r="L373" s="12">
        <v>0</v>
      </c>
      <c r="M373" s="12">
        <v>0</v>
      </c>
      <c r="N373" s="12">
        <v>2</v>
      </c>
      <c r="O373" s="12">
        <v>0</v>
      </c>
      <c r="P373" s="21">
        <v>2</v>
      </c>
    </row>
    <row r="374" spans="10:16" ht="15.75" x14ac:dyDescent="0.25">
      <c r="J374" s="22" t="s">
        <v>1281</v>
      </c>
      <c r="K374" s="91" t="s">
        <v>851</v>
      </c>
      <c r="L374" s="12">
        <v>0</v>
      </c>
      <c r="M374" s="12">
        <v>0</v>
      </c>
      <c r="N374" s="12">
        <v>2</v>
      </c>
      <c r="O374" s="12">
        <v>0</v>
      </c>
      <c r="P374" s="21">
        <v>2</v>
      </c>
    </row>
    <row r="375" spans="10:16" ht="15.75" x14ac:dyDescent="0.25">
      <c r="J375" s="22" t="s">
        <v>1282</v>
      </c>
      <c r="K375" s="91" t="s">
        <v>915</v>
      </c>
      <c r="L375" s="12">
        <v>0</v>
      </c>
      <c r="M375" s="12">
        <v>0</v>
      </c>
      <c r="N375" s="12">
        <v>2</v>
      </c>
      <c r="O375" s="12">
        <v>0</v>
      </c>
      <c r="P375" s="21">
        <v>2</v>
      </c>
    </row>
    <row r="376" spans="10:16" ht="15.75" x14ac:dyDescent="0.25">
      <c r="J376" s="22" t="s">
        <v>1285</v>
      </c>
      <c r="K376" s="91" t="s">
        <v>1842</v>
      </c>
      <c r="L376" s="12">
        <v>0</v>
      </c>
      <c r="M376" s="12">
        <v>0</v>
      </c>
      <c r="N376" s="12">
        <v>0</v>
      </c>
      <c r="O376" s="12">
        <v>2</v>
      </c>
      <c r="P376" s="21">
        <v>2</v>
      </c>
    </row>
    <row r="377" spans="10:16" ht="15.75" x14ac:dyDescent="0.25">
      <c r="J377" s="20" t="s">
        <v>1014</v>
      </c>
      <c r="K377" s="91" t="s">
        <v>305</v>
      </c>
      <c r="L377" s="12">
        <v>1.5</v>
      </c>
      <c r="M377" s="12">
        <v>0</v>
      </c>
      <c r="N377" s="12">
        <v>0</v>
      </c>
      <c r="O377" s="12">
        <v>0</v>
      </c>
      <c r="P377" s="21">
        <v>1.5</v>
      </c>
    </row>
    <row r="378" spans="10:16" ht="15.75" x14ac:dyDescent="0.25">
      <c r="J378" s="22" t="s">
        <v>1082</v>
      </c>
      <c r="K378" s="91" t="s">
        <v>940</v>
      </c>
      <c r="L378" s="12">
        <v>1.5</v>
      </c>
      <c r="M378" s="12">
        <v>0</v>
      </c>
      <c r="N378" s="12">
        <v>0</v>
      </c>
      <c r="O378" s="12">
        <v>0</v>
      </c>
      <c r="P378" s="21">
        <v>1.5</v>
      </c>
    </row>
    <row r="379" spans="10:16" ht="15.75" x14ac:dyDescent="0.25">
      <c r="J379" s="22" t="s">
        <v>1104</v>
      </c>
      <c r="K379" s="91" t="s">
        <v>948</v>
      </c>
      <c r="L379" s="12">
        <v>1.5</v>
      </c>
      <c r="M379" s="12">
        <v>0</v>
      </c>
      <c r="N379" s="12">
        <v>0</v>
      </c>
      <c r="O379" s="12">
        <v>0</v>
      </c>
      <c r="P379" s="21">
        <v>1.5</v>
      </c>
    </row>
    <row r="380" spans="10:16" ht="15.75" x14ac:dyDescent="0.25">
      <c r="J380" s="22" t="s">
        <v>1231</v>
      </c>
      <c r="K380" s="91" t="s">
        <v>572</v>
      </c>
      <c r="L380" s="12">
        <v>1.5</v>
      </c>
      <c r="M380" s="12">
        <v>0</v>
      </c>
      <c r="N380" s="12">
        <v>0</v>
      </c>
      <c r="O380" s="12">
        <v>0</v>
      </c>
      <c r="P380" s="21">
        <v>1.5</v>
      </c>
    </row>
    <row r="381" spans="10:16" ht="15.75" x14ac:dyDescent="0.25">
      <c r="J381" s="22" t="s">
        <v>1133</v>
      </c>
      <c r="K381" s="91" t="s">
        <v>395</v>
      </c>
      <c r="L381" s="12">
        <v>1.5</v>
      </c>
      <c r="M381" s="12">
        <v>0</v>
      </c>
      <c r="N381" s="12">
        <v>0</v>
      </c>
      <c r="O381" s="12">
        <v>0</v>
      </c>
      <c r="P381" s="21">
        <v>1.5</v>
      </c>
    </row>
    <row r="382" spans="10:16" ht="15.75" x14ac:dyDescent="0.25">
      <c r="J382" s="22" t="s">
        <v>1136</v>
      </c>
      <c r="K382" s="91" t="s">
        <v>281</v>
      </c>
      <c r="L382" s="12">
        <v>1.5</v>
      </c>
      <c r="M382" s="12">
        <v>0</v>
      </c>
      <c r="N382" s="12">
        <v>0</v>
      </c>
      <c r="O382" s="12">
        <v>0</v>
      </c>
      <c r="P382" s="21">
        <v>1.5</v>
      </c>
    </row>
    <row r="383" spans="10:16" ht="15.75" x14ac:dyDescent="0.25">
      <c r="J383" s="55" t="s">
        <v>833</v>
      </c>
      <c r="K383" s="91" t="s">
        <v>267</v>
      </c>
      <c r="L383" s="54">
        <v>0</v>
      </c>
      <c r="M383" s="54">
        <v>0</v>
      </c>
      <c r="N383" s="54">
        <v>0</v>
      </c>
      <c r="O383" s="54">
        <v>1.5</v>
      </c>
      <c r="P383" s="138">
        <v>1.5</v>
      </c>
    </row>
    <row r="384" spans="10:16" ht="15.75" x14ac:dyDescent="0.25">
      <c r="J384" s="22" t="s">
        <v>886</v>
      </c>
      <c r="K384" s="91" t="s">
        <v>287</v>
      </c>
      <c r="L384" s="12">
        <v>0</v>
      </c>
      <c r="M384" s="12">
        <v>0</v>
      </c>
      <c r="N384" s="12">
        <v>0</v>
      </c>
      <c r="O384" s="12">
        <v>1.5</v>
      </c>
      <c r="P384" s="21">
        <v>1.5</v>
      </c>
    </row>
    <row r="385" spans="10:16" ht="15.75" x14ac:dyDescent="0.25">
      <c r="J385" s="22" t="s">
        <v>923</v>
      </c>
      <c r="K385" s="91" t="s">
        <v>263</v>
      </c>
      <c r="L385" s="12">
        <v>0</v>
      </c>
      <c r="M385" s="12">
        <v>0</v>
      </c>
      <c r="N385" s="12">
        <v>0</v>
      </c>
      <c r="O385" s="12">
        <v>1.5</v>
      </c>
      <c r="P385" s="21">
        <v>1.5</v>
      </c>
    </row>
    <row r="386" spans="10:16" ht="15.75" x14ac:dyDescent="0.25">
      <c r="J386" s="22" t="s">
        <v>960</v>
      </c>
      <c r="K386" s="91" t="s">
        <v>281</v>
      </c>
      <c r="L386" s="12">
        <v>0</v>
      </c>
      <c r="M386" s="12">
        <v>0</v>
      </c>
      <c r="N386" s="12">
        <v>0</v>
      </c>
      <c r="O386" s="12">
        <v>1.5</v>
      </c>
      <c r="P386" s="21">
        <v>1.5</v>
      </c>
    </row>
    <row r="387" spans="10:16" ht="15.75" x14ac:dyDescent="0.25">
      <c r="J387" s="20" t="s">
        <v>1033</v>
      </c>
      <c r="K387" s="91" t="s">
        <v>1842</v>
      </c>
      <c r="L387" s="12">
        <v>0</v>
      </c>
      <c r="M387" s="12">
        <v>0</v>
      </c>
      <c r="N387" s="12">
        <v>1.5</v>
      </c>
      <c r="O387" s="12">
        <v>0</v>
      </c>
      <c r="P387" s="21">
        <v>1.5</v>
      </c>
    </row>
    <row r="388" spans="10:16" ht="15.75" x14ac:dyDescent="0.25">
      <c r="J388" s="20" t="s">
        <v>1042</v>
      </c>
      <c r="K388" s="91" t="s">
        <v>966</v>
      </c>
      <c r="L388" s="12">
        <v>0</v>
      </c>
      <c r="M388" s="12">
        <v>1.5</v>
      </c>
      <c r="N388" s="12">
        <v>0</v>
      </c>
      <c r="O388" s="12">
        <v>0</v>
      </c>
      <c r="P388" s="21">
        <v>1.5</v>
      </c>
    </row>
    <row r="389" spans="10:16" ht="15.75" x14ac:dyDescent="0.25">
      <c r="J389" s="22" t="s">
        <v>1059</v>
      </c>
      <c r="K389" s="91" t="s">
        <v>966</v>
      </c>
      <c r="L389" s="12">
        <v>0</v>
      </c>
      <c r="M389" s="12">
        <v>1.5</v>
      </c>
      <c r="N389" s="12">
        <v>0</v>
      </c>
      <c r="O389" s="12">
        <v>0</v>
      </c>
      <c r="P389" s="21">
        <v>1.5</v>
      </c>
    </row>
    <row r="390" spans="10:16" ht="15.75" x14ac:dyDescent="0.25">
      <c r="J390" s="20" t="s">
        <v>1063</v>
      </c>
      <c r="K390" s="91" t="s">
        <v>966</v>
      </c>
      <c r="L390" s="12">
        <v>0</v>
      </c>
      <c r="M390" s="12">
        <v>1.5</v>
      </c>
      <c r="N390" s="12">
        <v>0</v>
      </c>
      <c r="O390" s="12">
        <v>0</v>
      </c>
      <c r="P390" s="21">
        <v>1.5</v>
      </c>
    </row>
    <row r="391" spans="10:16" ht="15.75" x14ac:dyDescent="0.25">
      <c r="J391" s="22" t="s">
        <v>1109</v>
      </c>
      <c r="K391" s="91" t="s">
        <v>221</v>
      </c>
      <c r="L391" s="12">
        <v>0</v>
      </c>
      <c r="M391" s="12">
        <v>0</v>
      </c>
      <c r="N391" s="12">
        <v>0</v>
      </c>
      <c r="O391" s="12">
        <v>1.5</v>
      </c>
      <c r="P391" s="21">
        <v>1.5</v>
      </c>
    </row>
    <row r="392" spans="10:16" ht="15.75" x14ac:dyDescent="0.25">
      <c r="J392" s="59" t="s">
        <v>1191</v>
      </c>
      <c r="K392" s="91" t="s">
        <v>1842</v>
      </c>
      <c r="L392" s="12">
        <v>0</v>
      </c>
      <c r="M392" s="12">
        <v>0</v>
      </c>
      <c r="N392" s="12">
        <v>1.5</v>
      </c>
      <c r="O392" s="12">
        <v>0</v>
      </c>
      <c r="P392" s="21">
        <v>1.5</v>
      </c>
    </row>
    <row r="393" spans="10:16" ht="15.75" x14ac:dyDescent="0.25">
      <c r="J393" s="22" t="s">
        <v>1198</v>
      </c>
      <c r="K393" s="91" t="s">
        <v>564</v>
      </c>
      <c r="L393" s="12">
        <v>0</v>
      </c>
      <c r="M393" s="12">
        <v>0</v>
      </c>
      <c r="N393" s="12">
        <v>1.5</v>
      </c>
      <c r="O393" s="12">
        <v>0</v>
      </c>
      <c r="P393" s="21">
        <v>1.5</v>
      </c>
    </row>
    <row r="394" spans="10:16" ht="15.75" x14ac:dyDescent="0.25">
      <c r="J394" s="59" t="s">
        <v>1208</v>
      </c>
      <c r="K394" s="91" t="s">
        <v>1842</v>
      </c>
      <c r="L394" s="12">
        <v>0</v>
      </c>
      <c r="M394" s="12">
        <v>0</v>
      </c>
      <c r="N394" s="12">
        <v>1.5</v>
      </c>
      <c r="O394" s="12">
        <v>0</v>
      </c>
      <c r="P394" s="21">
        <v>1.5</v>
      </c>
    </row>
    <row r="395" spans="10:16" ht="15.75" x14ac:dyDescent="0.25">
      <c r="J395" s="20" t="s">
        <v>1214</v>
      </c>
      <c r="K395" s="91" t="s">
        <v>305</v>
      </c>
      <c r="L395" s="12">
        <v>0</v>
      </c>
      <c r="M395" s="12">
        <v>0</v>
      </c>
      <c r="N395" s="12">
        <v>1.5</v>
      </c>
      <c r="O395" s="12">
        <v>0</v>
      </c>
      <c r="P395" s="21">
        <v>1.5</v>
      </c>
    </row>
    <row r="396" spans="10:16" ht="15.75" x14ac:dyDescent="0.25">
      <c r="J396" s="22" t="s">
        <v>1262</v>
      </c>
      <c r="K396" s="91" t="s">
        <v>966</v>
      </c>
      <c r="L396" s="12">
        <v>0</v>
      </c>
      <c r="M396" s="12">
        <v>1.5</v>
      </c>
      <c r="N396" s="12">
        <v>0</v>
      </c>
      <c r="O396" s="12">
        <v>0</v>
      </c>
      <c r="P396" s="21">
        <v>1.5</v>
      </c>
    </row>
    <row r="397" spans="10:16" ht="15.75" x14ac:dyDescent="0.25">
      <c r="J397" s="22" t="s">
        <v>1288</v>
      </c>
      <c r="K397" s="91" t="s">
        <v>221</v>
      </c>
      <c r="L397" s="12">
        <v>0</v>
      </c>
      <c r="M397" s="12">
        <v>0</v>
      </c>
      <c r="N397" s="12">
        <v>0</v>
      </c>
      <c r="O397" s="12">
        <v>1.5</v>
      </c>
      <c r="P397" s="21">
        <v>1.5</v>
      </c>
    </row>
    <row r="398" spans="10:16" ht="15.75" x14ac:dyDescent="0.25">
      <c r="J398" s="20" t="s">
        <v>1149</v>
      </c>
      <c r="K398" s="91" t="s">
        <v>579</v>
      </c>
      <c r="L398" s="12">
        <v>1</v>
      </c>
      <c r="M398" s="12">
        <v>0</v>
      </c>
      <c r="N398" s="12">
        <v>0</v>
      </c>
      <c r="O398" s="12">
        <v>0</v>
      </c>
      <c r="P398" s="21">
        <v>1</v>
      </c>
    </row>
    <row r="399" spans="10:16" ht="15.75" x14ac:dyDescent="0.25">
      <c r="J399" s="22" t="s">
        <v>1154</v>
      </c>
      <c r="K399" s="91" t="s">
        <v>534</v>
      </c>
      <c r="L399" s="12">
        <v>1</v>
      </c>
      <c r="M399" s="12">
        <v>0</v>
      </c>
      <c r="N399" s="12">
        <v>0</v>
      </c>
      <c r="O399" s="12">
        <v>0</v>
      </c>
      <c r="P399" s="21">
        <v>1</v>
      </c>
    </row>
    <row r="400" spans="10:16" ht="15.75" x14ac:dyDescent="0.25">
      <c r="J400" s="59" t="s">
        <v>1145</v>
      </c>
      <c r="K400" s="91" t="s">
        <v>165</v>
      </c>
      <c r="L400" s="12">
        <v>1</v>
      </c>
      <c r="M400" s="12">
        <v>0</v>
      </c>
      <c r="N400" s="12">
        <v>0</v>
      </c>
      <c r="O400" s="12">
        <v>0</v>
      </c>
      <c r="P400" s="21">
        <v>1</v>
      </c>
    </row>
    <row r="401" spans="10:16" ht="15.75" x14ac:dyDescent="0.25">
      <c r="J401" s="20" t="s">
        <v>847</v>
      </c>
      <c r="K401" s="91" t="s">
        <v>152</v>
      </c>
      <c r="L401" s="12">
        <v>0</v>
      </c>
      <c r="M401" s="12">
        <v>0</v>
      </c>
      <c r="N401" s="12">
        <v>0</v>
      </c>
      <c r="O401" s="12">
        <v>1</v>
      </c>
      <c r="P401" s="21">
        <v>1</v>
      </c>
    </row>
    <row r="402" spans="10:16" ht="15.75" x14ac:dyDescent="0.25">
      <c r="J402" s="22" t="s">
        <v>914</v>
      </c>
      <c r="K402" s="91" t="s">
        <v>263</v>
      </c>
      <c r="L402" s="12">
        <v>0</v>
      </c>
      <c r="M402" s="12">
        <v>1</v>
      </c>
      <c r="N402" s="12">
        <v>0</v>
      </c>
      <c r="O402" s="12">
        <v>0</v>
      </c>
      <c r="P402" s="21">
        <v>1</v>
      </c>
    </row>
    <row r="403" spans="10:16" ht="15.75" x14ac:dyDescent="0.25">
      <c r="J403" s="22" t="s">
        <v>950</v>
      </c>
      <c r="K403" s="91" t="s">
        <v>915</v>
      </c>
      <c r="L403" s="12">
        <v>0</v>
      </c>
      <c r="M403" s="12">
        <v>0</v>
      </c>
      <c r="N403" s="12">
        <v>1</v>
      </c>
      <c r="O403" s="12">
        <v>0</v>
      </c>
      <c r="P403" s="21">
        <v>1</v>
      </c>
    </row>
    <row r="404" spans="10:16" ht="15.75" x14ac:dyDescent="0.25">
      <c r="J404" s="22" t="s">
        <v>1047</v>
      </c>
      <c r="K404" s="91" t="s">
        <v>428</v>
      </c>
      <c r="L404" s="12">
        <v>0</v>
      </c>
      <c r="M404" s="12">
        <v>0</v>
      </c>
      <c r="N404" s="12">
        <v>1</v>
      </c>
      <c r="O404" s="12">
        <v>0</v>
      </c>
      <c r="P404" s="21">
        <v>1</v>
      </c>
    </row>
    <row r="405" spans="10:16" ht="15.75" x14ac:dyDescent="0.25">
      <c r="J405" s="22" t="s">
        <v>1146</v>
      </c>
      <c r="K405" s="91" t="s">
        <v>221</v>
      </c>
      <c r="L405" s="12">
        <v>0</v>
      </c>
      <c r="M405" s="12">
        <v>0</v>
      </c>
      <c r="N405" s="12">
        <v>0</v>
      </c>
      <c r="O405" s="12">
        <v>1</v>
      </c>
      <c r="P405" s="21">
        <v>1</v>
      </c>
    </row>
    <row r="406" spans="10:16" ht="15.75" x14ac:dyDescent="0.25">
      <c r="J406" s="22" t="s">
        <v>1171</v>
      </c>
      <c r="K406" s="91" t="s">
        <v>314</v>
      </c>
      <c r="L406" s="12">
        <v>0</v>
      </c>
      <c r="M406" s="12">
        <v>0</v>
      </c>
      <c r="N406" s="12">
        <v>1</v>
      </c>
      <c r="O406" s="12">
        <v>0</v>
      </c>
      <c r="P406" s="21">
        <v>1</v>
      </c>
    </row>
    <row r="407" spans="10:16" ht="15.75" x14ac:dyDescent="0.25">
      <c r="J407" s="20" t="s">
        <v>1181</v>
      </c>
      <c r="K407" s="91" t="s">
        <v>68</v>
      </c>
      <c r="L407" s="12">
        <v>0</v>
      </c>
      <c r="M407" s="12">
        <v>1</v>
      </c>
      <c r="N407" s="12">
        <v>0</v>
      </c>
      <c r="O407" s="12">
        <v>0</v>
      </c>
      <c r="P407" s="21">
        <v>1</v>
      </c>
    </row>
    <row r="408" spans="10:16" ht="15.75" x14ac:dyDescent="0.25">
      <c r="J408" s="22" t="s">
        <v>1183</v>
      </c>
      <c r="K408" s="91" t="s">
        <v>1842</v>
      </c>
      <c r="L408" s="12">
        <v>0</v>
      </c>
      <c r="M408" s="12">
        <v>0</v>
      </c>
      <c r="N408" s="12">
        <v>0</v>
      </c>
      <c r="O408" s="12">
        <v>1</v>
      </c>
      <c r="P408" s="21">
        <v>1</v>
      </c>
    </row>
    <row r="409" spans="10:16" ht="15.75" x14ac:dyDescent="0.25">
      <c r="J409" s="59" t="s">
        <v>1189</v>
      </c>
      <c r="K409" s="91" t="s">
        <v>413</v>
      </c>
      <c r="L409" s="12">
        <v>0</v>
      </c>
      <c r="M409" s="12">
        <v>1</v>
      </c>
      <c r="N409" s="12">
        <v>0</v>
      </c>
      <c r="O409" s="12">
        <v>0</v>
      </c>
      <c r="P409" s="21">
        <v>1</v>
      </c>
    </row>
    <row r="410" spans="10:16" ht="15.75" x14ac:dyDescent="0.25">
      <c r="J410" s="22" t="s">
        <v>1197</v>
      </c>
      <c r="K410" s="91" t="s">
        <v>564</v>
      </c>
      <c r="L410" s="12">
        <v>0</v>
      </c>
      <c r="M410" s="12">
        <v>1</v>
      </c>
      <c r="N410" s="12">
        <v>0</v>
      </c>
      <c r="O410" s="12">
        <v>0</v>
      </c>
      <c r="P410" s="21">
        <v>1</v>
      </c>
    </row>
    <row r="411" spans="10:16" ht="15.75" x14ac:dyDescent="0.25">
      <c r="J411" s="22" t="s">
        <v>1209</v>
      </c>
      <c r="K411" s="91" t="s">
        <v>249</v>
      </c>
      <c r="L411" s="12">
        <v>0</v>
      </c>
      <c r="M411" s="12">
        <v>1</v>
      </c>
      <c r="N411" s="12">
        <v>0</v>
      </c>
      <c r="O411" s="12">
        <v>0</v>
      </c>
      <c r="P411" s="21">
        <v>1</v>
      </c>
    </row>
    <row r="412" spans="10:16" ht="15.75" x14ac:dyDescent="0.25">
      <c r="J412" s="22" t="s">
        <v>1219</v>
      </c>
      <c r="K412" s="91" t="s">
        <v>579</v>
      </c>
      <c r="L412" s="12">
        <v>0</v>
      </c>
      <c r="M412" s="12">
        <v>0</v>
      </c>
      <c r="N412" s="12">
        <v>1</v>
      </c>
      <c r="O412" s="12">
        <v>0</v>
      </c>
      <c r="P412" s="21">
        <v>1</v>
      </c>
    </row>
    <row r="413" spans="10:16" ht="15.75" x14ac:dyDescent="0.25">
      <c r="J413" s="22" t="s">
        <v>1233</v>
      </c>
      <c r="K413" s="91" t="s">
        <v>413</v>
      </c>
      <c r="L413" s="12">
        <v>0</v>
      </c>
      <c r="M413" s="12">
        <v>1</v>
      </c>
      <c r="N413" s="12">
        <v>0</v>
      </c>
      <c r="O413" s="12">
        <v>0</v>
      </c>
      <c r="P413" s="21">
        <v>1</v>
      </c>
    </row>
    <row r="414" spans="10:16" ht="15.75" x14ac:dyDescent="0.25">
      <c r="J414" s="22" t="s">
        <v>1278</v>
      </c>
      <c r="K414" s="91" t="s">
        <v>915</v>
      </c>
      <c r="L414" s="12">
        <v>0</v>
      </c>
      <c r="M414" s="12">
        <v>0</v>
      </c>
      <c r="N414" s="12">
        <v>1</v>
      </c>
      <c r="O414" s="12">
        <v>0</v>
      </c>
      <c r="P414" s="21">
        <v>1</v>
      </c>
    </row>
    <row r="415" spans="10:16" ht="15.75" x14ac:dyDescent="0.25">
      <c r="J415" s="20" t="s">
        <v>1103</v>
      </c>
      <c r="K415" s="91" t="s">
        <v>904</v>
      </c>
      <c r="L415" s="12">
        <v>0.5</v>
      </c>
      <c r="M415" s="12">
        <v>0</v>
      </c>
      <c r="N415" s="12">
        <v>0</v>
      </c>
      <c r="O415" s="12">
        <v>0</v>
      </c>
      <c r="P415" s="21">
        <v>0.5</v>
      </c>
    </row>
    <row r="416" spans="10:16" ht="15.75" x14ac:dyDescent="0.25">
      <c r="J416" s="22" t="s">
        <v>1156</v>
      </c>
      <c r="K416" s="91" t="s">
        <v>572</v>
      </c>
      <c r="L416" s="12">
        <v>0.5</v>
      </c>
      <c r="M416" s="12">
        <v>0</v>
      </c>
      <c r="N416" s="12">
        <v>0</v>
      </c>
      <c r="O416" s="12">
        <v>0</v>
      </c>
      <c r="P416" s="21">
        <v>0.5</v>
      </c>
    </row>
    <row r="417" spans="10:16" ht="15.75" x14ac:dyDescent="0.25">
      <c r="J417" s="59" t="s">
        <v>1192</v>
      </c>
      <c r="K417" s="91" t="s">
        <v>65</v>
      </c>
      <c r="L417" s="12">
        <v>0</v>
      </c>
      <c r="M417" s="12">
        <v>0</v>
      </c>
      <c r="N417" s="12">
        <v>0</v>
      </c>
      <c r="O417" s="12">
        <v>0.5</v>
      </c>
      <c r="P417" s="21">
        <v>0.5</v>
      </c>
    </row>
    <row r="418" spans="10:16" ht="15.75" x14ac:dyDescent="0.25">
      <c r="J418" s="22" t="s">
        <v>1227</v>
      </c>
      <c r="K418" s="91" t="s">
        <v>841</v>
      </c>
      <c r="L418" s="12">
        <v>0</v>
      </c>
      <c r="M418" s="12">
        <v>0.5</v>
      </c>
      <c r="N418" s="12">
        <v>0</v>
      </c>
      <c r="O418" s="12">
        <v>0</v>
      </c>
      <c r="P418" s="21">
        <v>0.5</v>
      </c>
    </row>
    <row r="419" spans="10:16" ht="15.75" x14ac:dyDescent="0.25">
      <c r="J419" s="55" t="s">
        <v>172</v>
      </c>
      <c r="K419" s="91">
        <v>0</v>
      </c>
      <c r="L419" s="54">
        <v>0</v>
      </c>
      <c r="M419" s="54">
        <v>0</v>
      </c>
      <c r="N419" s="54">
        <v>0</v>
      </c>
      <c r="O419" s="54">
        <v>0</v>
      </c>
      <c r="P419" s="138">
        <v>0</v>
      </c>
    </row>
    <row r="420" spans="10:16" ht="15.75" x14ac:dyDescent="0.25">
      <c r="J420" s="55" t="s">
        <v>173</v>
      </c>
      <c r="K420" s="91">
        <v>0</v>
      </c>
      <c r="L420" s="54">
        <v>0</v>
      </c>
      <c r="M420" s="54">
        <v>0</v>
      </c>
      <c r="N420" s="54">
        <v>0</v>
      </c>
      <c r="O420" s="54">
        <v>0</v>
      </c>
      <c r="P420" s="138">
        <v>0</v>
      </c>
    </row>
    <row r="421" spans="10:16" ht="15.75" x14ac:dyDescent="0.25">
      <c r="J421" s="55" t="s">
        <v>825</v>
      </c>
      <c r="K421" s="91" t="s">
        <v>813</v>
      </c>
      <c r="L421" s="54">
        <v>0</v>
      </c>
      <c r="M421" s="54">
        <v>0</v>
      </c>
      <c r="N421" s="54">
        <v>0</v>
      </c>
      <c r="O421" s="54">
        <v>0</v>
      </c>
      <c r="P421" s="138">
        <v>0</v>
      </c>
    </row>
    <row r="422" spans="10:16" ht="15.75" x14ac:dyDescent="0.25">
      <c r="J422" s="55" t="s">
        <v>175</v>
      </c>
      <c r="K422" s="91">
        <v>0</v>
      </c>
      <c r="L422" s="54">
        <v>0</v>
      </c>
      <c r="M422" s="54">
        <v>0</v>
      </c>
      <c r="N422" s="54">
        <v>0</v>
      </c>
      <c r="O422" s="54">
        <v>0</v>
      </c>
      <c r="P422" s="138">
        <v>0</v>
      </c>
    </row>
    <row r="423" spans="10:16" ht="15.75" x14ac:dyDescent="0.25">
      <c r="J423" s="20" t="s">
        <v>840</v>
      </c>
      <c r="K423" s="91">
        <v>0</v>
      </c>
      <c r="L423" s="12">
        <v>0</v>
      </c>
      <c r="M423" s="12">
        <v>0</v>
      </c>
      <c r="N423" s="12">
        <v>0</v>
      </c>
      <c r="O423" s="12">
        <v>0</v>
      </c>
      <c r="P423" s="21">
        <v>0</v>
      </c>
    </row>
    <row r="424" spans="10:16" ht="15.75" x14ac:dyDescent="0.25">
      <c r="J424" s="20" t="s">
        <v>187</v>
      </c>
      <c r="K424" s="91">
        <v>0</v>
      </c>
      <c r="L424" s="12">
        <v>0</v>
      </c>
      <c r="M424" s="12">
        <v>0</v>
      </c>
      <c r="N424" s="12">
        <v>0</v>
      </c>
      <c r="O424" s="12">
        <v>0</v>
      </c>
      <c r="P424" s="21">
        <v>0</v>
      </c>
    </row>
    <row r="425" spans="10:16" ht="15.75" x14ac:dyDescent="0.25">
      <c r="J425" s="22" t="s">
        <v>189</v>
      </c>
      <c r="K425" s="91">
        <v>0</v>
      </c>
      <c r="L425" s="12">
        <v>0</v>
      </c>
      <c r="M425" s="12">
        <v>0</v>
      </c>
      <c r="N425" s="12">
        <v>0</v>
      </c>
      <c r="O425" s="12">
        <v>0</v>
      </c>
      <c r="P425" s="21">
        <v>0</v>
      </c>
    </row>
    <row r="426" spans="10:16" ht="15.75" x14ac:dyDescent="0.25">
      <c r="J426" s="20" t="s">
        <v>193</v>
      </c>
      <c r="K426" s="91">
        <v>0</v>
      </c>
      <c r="L426" s="12">
        <v>0</v>
      </c>
      <c r="M426" s="12">
        <v>0</v>
      </c>
      <c r="N426" s="12">
        <v>0</v>
      </c>
      <c r="O426" s="12">
        <v>0</v>
      </c>
      <c r="P426" s="21">
        <v>0</v>
      </c>
    </row>
    <row r="427" spans="10:16" ht="15.75" x14ac:dyDescent="0.25">
      <c r="J427" s="20" t="s">
        <v>204</v>
      </c>
      <c r="K427" s="91">
        <v>0</v>
      </c>
      <c r="L427" s="12">
        <v>0</v>
      </c>
      <c r="M427" s="12">
        <v>0</v>
      </c>
      <c r="N427" s="12">
        <v>0</v>
      </c>
      <c r="O427" s="12">
        <v>0</v>
      </c>
      <c r="P427" s="21">
        <v>0</v>
      </c>
    </row>
    <row r="428" spans="10:16" ht="15.75" x14ac:dyDescent="0.25">
      <c r="J428" s="20" t="s">
        <v>215</v>
      </c>
      <c r="K428" s="91">
        <v>0</v>
      </c>
      <c r="L428" s="12">
        <v>0</v>
      </c>
      <c r="M428" s="12">
        <v>0</v>
      </c>
      <c r="N428" s="12">
        <v>0</v>
      </c>
      <c r="O428" s="12">
        <v>0</v>
      </c>
      <c r="P428" s="21">
        <v>0</v>
      </c>
    </row>
    <row r="429" spans="10:16" ht="15.75" x14ac:dyDescent="0.25">
      <c r="J429" s="20" t="s">
        <v>932</v>
      </c>
      <c r="K429" s="91">
        <v>0</v>
      </c>
      <c r="L429" s="12">
        <v>0</v>
      </c>
      <c r="M429" s="12">
        <v>0</v>
      </c>
      <c r="N429" s="12">
        <v>0</v>
      </c>
      <c r="O429" s="12">
        <v>0</v>
      </c>
      <c r="P429" s="21">
        <v>0</v>
      </c>
    </row>
    <row r="430" spans="10:16" ht="15.75" x14ac:dyDescent="0.25">
      <c r="J430" s="20" t="s">
        <v>227</v>
      </c>
      <c r="K430" s="91">
        <v>0</v>
      </c>
      <c r="L430" s="12">
        <v>0</v>
      </c>
      <c r="M430" s="12">
        <v>0</v>
      </c>
      <c r="N430" s="12">
        <v>0</v>
      </c>
      <c r="O430" s="12">
        <v>0</v>
      </c>
      <c r="P430" s="21">
        <v>0</v>
      </c>
    </row>
    <row r="431" spans="10:16" ht="15.75" x14ac:dyDescent="0.25">
      <c r="J431" s="20" t="s">
        <v>358</v>
      </c>
      <c r="K431" s="91">
        <v>0</v>
      </c>
      <c r="L431" s="12">
        <v>0</v>
      </c>
      <c r="M431" s="12">
        <v>0</v>
      </c>
      <c r="N431" s="12">
        <v>0</v>
      </c>
      <c r="O431" s="12">
        <v>0</v>
      </c>
      <c r="P431" s="21">
        <v>0</v>
      </c>
    </row>
    <row r="432" spans="10:16" ht="15.75" x14ac:dyDescent="0.25">
      <c r="J432" s="22" t="s">
        <v>174</v>
      </c>
      <c r="K432" s="91">
        <v>0</v>
      </c>
      <c r="L432" s="12">
        <v>0</v>
      </c>
      <c r="M432" s="12">
        <v>0</v>
      </c>
      <c r="N432" s="12">
        <v>0</v>
      </c>
      <c r="O432" s="12">
        <v>0</v>
      </c>
      <c r="P432" s="21">
        <v>0</v>
      </c>
    </row>
    <row r="433" spans="10:16" ht="15.75" x14ac:dyDescent="0.25">
      <c r="J433" s="20" t="s">
        <v>250</v>
      </c>
      <c r="K433" s="91">
        <v>0</v>
      </c>
      <c r="L433" s="12">
        <v>0</v>
      </c>
      <c r="M433" s="12">
        <v>0</v>
      </c>
      <c r="N433" s="12">
        <v>0</v>
      </c>
      <c r="O433" s="12">
        <v>0</v>
      </c>
      <c r="P433" s="21">
        <v>0</v>
      </c>
    </row>
    <row r="434" spans="10:16" ht="15.75" x14ac:dyDescent="0.25">
      <c r="J434" s="22" t="s">
        <v>252</v>
      </c>
      <c r="K434" s="91">
        <v>0</v>
      </c>
      <c r="L434" s="12">
        <v>0</v>
      </c>
      <c r="M434" s="12">
        <v>0</v>
      </c>
      <c r="N434" s="12">
        <v>0</v>
      </c>
      <c r="O434" s="12">
        <v>0</v>
      </c>
      <c r="P434" s="21">
        <v>0</v>
      </c>
    </row>
    <row r="435" spans="10:16" ht="15.75" x14ac:dyDescent="0.25">
      <c r="J435" s="20" t="s">
        <v>262</v>
      </c>
      <c r="K435" s="91">
        <v>0</v>
      </c>
      <c r="L435" s="12">
        <v>0</v>
      </c>
      <c r="M435" s="12">
        <v>0</v>
      </c>
      <c r="N435" s="12">
        <v>0</v>
      </c>
      <c r="O435" s="12">
        <v>0</v>
      </c>
      <c r="P435" s="21">
        <v>0</v>
      </c>
    </row>
    <row r="436" spans="10:16" ht="15.75" x14ac:dyDescent="0.25">
      <c r="J436" s="20" t="s">
        <v>228</v>
      </c>
      <c r="K436" s="91">
        <v>0</v>
      </c>
      <c r="L436" s="12">
        <v>0</v>
      </c>
      <c r="M436" s="12">
        <v>0</v>
      </c>
      <c r="N436" s="12">
        <v>0</v>
      </c>
      <c r="O436" s="12">
        <v>0</v>
      </c>
      <c r="P436" s="21">
        <v>0</v>
      </c>
    </row>
    <row r="437" spans="10:16" ht="15.75" x14ac:dyDescent="0.25">
      <c r="J437" s="22" t="s">
        <v>266</v>
      </c>
      <c r="K437" s="91">
        <v>0</v>
      </c>
      <c r="L437" s="12">
        <v>0</v>
      </c>
      <c r="M437" s="12">
        <v>0</v>
      </c>
      <c r="N437" s="12">
        <v>0</v>
      </c>
      <c r="O437" s="12">
        <v>0</v>
      </c>
      <c r="P437" s="21">
        <v>0</v>
      </c>
    </row>
    <row r="438" spans="10:16" ht="15.75" x14ac:dyDescent="0.25">
      <c r="J438" s="22" t="s">
        <v>985</v>
      </c>
      <c r="K438" s="91">
        <v>0</v>
      </c>
      <c r="L438" s="12">
        <v>0</v>
      </c>
      <c r="M438" s="12">
        <v>0</v>
      </c>
      <c r="N438" s="12">
        <v>0</v>
      </c>
      <c r="O438" s="12">
        <v>0</v>
      </c>
      <c r="P438" s="21">
        <v>0</v>
      </c>
    </row>
    <row r="439" spans="10:16" ht="15.75" x14ac:dyDescent="0.25">
      <c r="J439" s="22" t="s">
        <v>270</v>
      </c>
      <c r="K439" s="91">
        <v>0</v>
      </c>
      <c r="L439" s="12">
        <v>0</v>
      </c>
      <c r="M439" s="12">
        <v>0</v>
      </c>
      <c r="N439" s="12">
        <v>0</v>
      </c>
      <c r="O439" s="12">
        <v>0</v>
      </c>
      <c r="P439" s="21">
        <v>0</v>
      </c>
    </row>
    <row r="440" spans="10:16" ht="15.75" x14ac:dyDescent="0.25">
      <c r="J440" s="20" t="s">
        <v>272</v>
      </c>
      <c r="K440" s="91">
        <v>0</v>
      </c>
      <c r="L440" s="12">
        <v>0</v>
      </c>
      <c r="M440" s="12">
        <v>0</v>
      </c>
      <c r="N440" s="12">
        <v>0</v>
      </c>
      <c r="O440" s="12">
        <v>0</v>
      </c>
      <c r="P440" s="21">
        <v>0</v>
      </c>
    </row>
    <row r="441" spans="10:16" ht="15.75" x14ac:dyDescent="0.25">
      <c r="J441" s="59" t="s">
        <v>240</v>
      </c>
      <c r="K441" s="91">
        <v>0</v>
      </c>
      <c r="L441" s="12">
        <v>0</v>
      </c>
      <c r="M441" s="12">
        <v>0</v>
      </c>
      <c r="N441" s="12">
        <v>0</v>
      </c>
      <c r="O441" s="12">
        <v>0</v>
      </c>
      <c r="P441" s="21">
        <v>0</v>
      </c>
    </row>
    <row r="442" spans="10:16" ht="15.75" x14ac:dyDescent="0.25">
      <c r="J442" s="22" t="s">
        <v>997</v>
      </c>
      <c r="K442" s="91">
        <v>0</v>
      </c>
      <c r="L442" s="12">
        <v>0</v>
      </c>
      <c r="M442" s="12">
        <v>0</v>
      </c>
      <c r="N442" s="12">
        <v>0</v>
      </c>
      <c r="O442" s="12">
        <v>0</v>
      </c>
      <c r="P442" s="21">
        <v>0</v>
      </c>
    </row>
    <row r="443" spans="10:16" ht="15.75" x14ac:dyDescent="0.25">
      <c r="J443" s="22" t="s">
        <v>278</v>
      </c>
      <c r="K443" s="91">
        <v>0</v>
      </c>
      <c r="L443" s="12">
        <v>0</v>
      </c>
      <c r="M443" s="12">
        <v>0</v>
      </c>
      <c r="N443" s="12">
        <v>0</v>
      </c>
      <c r="O443" s="12">
        <v>0</v>
      </c>
      <c r="P443" s="21">
        <v>0</v>
      </c>
    </row>
    <row r="444" spans="10:16" ht="15.75" x14ac:dyDescent="0.25">
      <c r="J444" s="20" t="s">
        <v>1003</v>
      </c>
      <c r="K444" s="91">
        <v>0</v>
      </c>
      <c r="L444" s="12">
        <v>0</v>
      </c>
      <c r="M444" s="12">
        <v>0</v>
      </c>
      <c r="N444" s="12">
        <v>0</v>
      </c>
      <c r="O444" s="12">
        <v>0</v>
      </c>
      <c r="P444" s="21">
        <v>0</v>
      </c>
    </row>
    <row r="445" spans="10:16" ht="15.75" x14ac:dyDescent="0.25">
      <c r="J445" s="20" t="s">
        <v>1005</v>
      </c>
      <c r="K445" s="91">
        <v>0</v>
      </c>
      <c r="L445" s="12">
        <v>0</v>
      </c>
      <c r="M445" s="12">
        <v>0</v>
      </c>
      <c r="N445" s="12">
        <v>0</v>
      </c>
      <c r="O445" s="12">
        <v>0</v>
      </c>
      <c r="P445" s="21">
        <v>0</v>
      </c>
    </row>
    <row r="446" spans="10:16" ht="15.75" x14ac:dyDescent="0.25">
      <c r="J446" s="20" t="s">
        <v>1017</v>
      </c>
      <c r="K446" s="91">
        <v>0</v>
      </c>
      <c r="L446" s="12">
        <v>0</v>
      </c>
      <c r="M446" s="12">
        <v>0</v>
      </c>
      <c r="N446" s="12">
        <v>0</v>
      </c>
      <c r="O446" s="12">
        <v>0</v>
      </c>
      <c r="P446" s="21">
        <v>0</v>
      </c>
    </row>
    <row r="447" spans="10:16" ht="15.75" x14ac:dyDescent="0.25">
      <c r="J447" s="22" t="s">
        <v>427</v>
      </c>
      <c r="K447" s="91">
        <v>0</v>
      </c>
      <c r="L447" s="12">
        <v>0</v>
      </c>
      <c r="M447" s="12">
        <v>0</v>
      </c>
      <c r="N447" s="12">
        <v>0</v>
      </c>
      <c r="O447" s="12">
        <v>0</v>
      </c>
      <c r="P447" s="21">
        <v>0</v>
      </c>
    </row>
    <row r="448" spans="10:16" ht="15.75" x14ac:dyDescent="0.25">
      <c r="J448" s="22" t="s">
        <v>1023</v>
      </c>
      <c r="K448" s="91">
        <v>0</v>
      </c>
      <c r="L448" s="12">
        <v>0</v>
      </c>
      <c r="M448" s="12">
        <v>0</v>
      </c>
      <c r="N448" s="12">
        <v>0</v>
      </c>
      <c r="O448" s="12">
        <v>0</v>
      </c>
      <c r="P448" s="21">
        <v>0</v>
      </c>
    </row>
    <row r="449" spans="10:16" ht="15.75" x14ac:dyDescent="0.25">
      <c r="J449" s="22" t="s">
        <v>295</v>
      </c>
      <c r="K449" s="91" t="s">
        <v>534</v>
      </c>
      <c r="L449" s="12">
        <v>0</v>
      </c>
      <c r="M449" s="12">
        <v>0</v>
      </c>
      <c r="N449" s="12">
        <v>0</v>
      </c>
      <c r="O449" s="12">
        <v>0</v>
      </c>
      <c r="P449" s="21">
        <v>0</v>
      </c>
    </row>
    <row r="450" spans="10:16" ht="15.75" x14ac:dyDescent="0.25">
      <c r="J450" s="22" t="s">
        <v>1031</v>
      </c>
      <c r="K450" s="91">
        <v>0</v>
      </c>
      <c r="L450" s="12">
        <v>0</v>
      </c>
      <c r="M450" s="12">
        <v>0</v>
      </c>
      <c r="N450" s="12">
        <v>0</v>
      </c>
      <c r="O450" s="12">
        <v>0</v>
      </c>
      <c r="P450" s="21">
        <v>0</v>
      </c>
    </row>
    <row r="451" spans="10:16" ht="15.75" x14ac:dyDescent="0.25">
      <c r="J451" s="20" t="s">
        <v>304</v>
      </c>
      <c r="K451" s="91">
        <v>0</v>
      </c>
      <c r="L451" s="12">
        <v>0</v>
      </c>
      <c r="M451" s="12">
        <v>0</v>
      </c>
      <c r="N451" s="12">
        <v>0</v>
      </c>
      <c r="O451" s="12">
        <v>0</v>
      </c>
      <c r="P451" s="21">
        <v>0</v>
      </c>
    </row>
    <row r="452" spans="10:16" ht="15.75" x14ac:dyDescent="0.25">
      <c r="J452" s="20" t="s">
        <v>308</v>
      </c>
      <c r="K452" s="91">
        <v>0</v>
      </c>
      <c r="L452" s="12">
        <v>0</v>
      </c>
      <c r="M452" s="12">
        <v>0</v>
      </c>
      <c r="N452" s="12">
        <v>0</v>
      </c>
      <c r="O452" s="12">
        <v>0</v>
      </c>
      <c r="P452" s="21">
        <v>0</v>
      </c>
    </row>
    <row r="453" spans="10:16" ht="15.75" x14ac:dyDescent="0.25">
      <c r="J453" s="20" t="s">
        <v>410</v>
      </c>
      <c r="K453" s="91">
        <v>0</v>
      </c>
      <c r="L453" s="12">
        <v>0</v>
      </c>
      <c r="M453" s="12">
        <v>0</v>
      </c>
      <c r="N453" s="12">
        <v>0</v>
      </c>
      <c r="O453" s="12">
        <v>0</v>
      </c>
      <c r="P453" s="21">
        <v>0</v>
      </c>
    </row>
    <row r="454" spans="10:16" ht="15.75" x14ac:dyDescent="0.25">
      <c r="J454" s="22" t="s">
        <v>201</v>
      </c>
      <c r="K454" s="91">
        <v>0</v>
      </c>
      <c r="L454" s="12">
        <v>0</v>
      </c>
      <c r="M454" s="12">
        <v>0</v>
      </c>
      <c r="N454" s="12">
        <v>0</v>
      </c>
      <c r="O454" s="12">
        <v>0</v>
      </c>
      <c r="P454" s="21">
        <v>0</v>
      </c>
    </row>
    <row r="455" spans="10:16" ht="15.75" x14ac:dyDescent="0.25">
      <c r="J455" s="22" t="s">
        <v>195</v>
      </c>
      <c r="K455" s="91">
        <v>0</v>
      </c>
      <c r="L455" s="12">
        <v>0</v>
      </c>
      <c r="M455" s="12">
        <v>0</v>
      </c>
      <c r="N455" s="12">
        <v>0</v>
      </c>
      <c r="O455" s="12">
        <v>0</v>
      </c>
      <c r="P455" s="21">
        <v>0</v>
      </c>
    </row>
    <row r="456" spans="10:16" ht="15.75" x14ac:dyDescent="0.25">
      <c r="J456" s="22" t="s">
        <v>177</v>
      </c>
      <c r="K456" s="91">
        <v>0</v>
      </c>
      <c r="L456" s="12">
        <v>0</v>
      </c>
      <c r="M456" s="12">
        <v>0</v>
      </c>
      <c r="N456" s="12">
        <v>0</v>
      </c>
      <c r="O456" s="12">
        <v>0</v>
      </c>
      <c r="P456" s="21">
        <v>0</v>
      </c>
    </row>
    <row r="457" spans="10:16" ht="15.75" x14ac:dyDescent="0.25">
      <c r="J457" s="22" t="s">
        <v>273</v>
      </c>
      <c r="K457" s="91">
        <v>0</v>
      </c>
      <c r="L457" s="12">
        <v>0</v>
      </c>
      <c r="M457" s="12">
        <v>0</v>
      </c>
      <c r="N457" s="12">
        <v>0</v>
      </c>
      <c r="O457" s="12">
        <v>0</v>
      </c>
      <c r="P457" s="21">
        <v>0</v>
      </c>
    </row>
    <row r="458" spans="10:16" ht="15.75" x14ac:dyDescent="0.25">
      <c r="J458" s="20" t="s">
        <v>320</v>
      </c>
      <c r="K458" s="91">
        <v>0</v>
      </c>
      <c r="L458" s="12">
        <v>0</v>
      </c>
      <c r="M458" s="12">
        <v>0</v>
      </c>
      <c r="N458" s="12">
        <v>0</v>
      </c>
      <c r="O458" s="12">
        <v>0</v>
      </c>
      <c r="P458" s="21">
        <v>0</v>
      </c>
    </row>
    <row r="459" spans="10:16" ht="15.75" x14ac:dyDescent="0.25">
      <c r="J459" s="20" t="s">
        <v>321</v>
      </c>
      <c r="K459" s="91">
        <v>0</v>
      </c>
      <c r="L459" s="12">
        <v>0</v>
      </c>
      <c r="M459" s="12">
        <v>0</v>
      </c>
      <c r="N459" s="12">
        <v>0</v>
      </c>
      <c r="O459" s="12">
        <v>0</v>
      </c>
      <c r="P459" s="21">
        <v>0</v>
      </c>
    </row>
    <row r="460" spans="10:16" ht="15.75" x14ac:dyDescent="0.25">
      <c r="J460" s="20" t="s">
        <v>323</v>
      </c>
      <c r="K460" s="91">
        <v>0</v>
      </c>
      <c r="L460" s="12">
        <v>0</v>
      </c>
      <c r="M460" s="12">
        <v>0</v>
      </c>
      <c r="N460" s="12">
        <v>0</v>
      </c>
      <c r="O460" s="12">
        <v>0</v>
      </c>
      <c r="P460" s="21">
        <v>0</v>
      </c>
    </row>
    <row r="461" spans="10:16" ht="15.75" x14ac:dyDescent="0.25">
      <c r="J461" s="22" t="s">
        <v>327</v>
      </c>
      <c r="K461" s="91">
        <v>0</v>
      </c>
      <c r="L461" s="12">
        <v>0</v>
      </c>
      <c r="M461" s="12">
        <v>0</v>
      </c>
      <c r="N461" s="12">
        <v>0</v>
      </c>
      <c r="O461" s="12">
        <v>0</v>
      </c>
      <c r="P461" s="21">
        <v>0</v>
      </c>
    </row>
    <row r="462" spans="10:16" ht="15.75" x14ac:dyDescent="0.25">
      <c r="J462" s="22" t="s">
        <v>328</v>
      </c>
      <c r="K462" s="91">
        <v>0</v>
      </c>
      <c r="L462" s="12">
        <v>0</v>
      </c>
      <c r="M462" s="12">
        <v>0</v>
      </c>
      <c r="N462" s="12">
        <v>0</v>
      </c>
      <c r="O462" s="12">
        <v>0</v>
      </c>
      <c r="P462" s="21">
        <v>0</v>
      </c>
    </row>
    <row r="463" spans="10:16" ht="15.75" x14ac:dyDescent="0.25">
      <c r="J463" s="22" t="s">
        <v>211</v>
      </c>
      <c r="K463" s="91">
        <v>0</v>
      </c>
      <c r="L463" s="12">
        <v>0</v>
      </c>
      <c r="M463" s="12">
        <v>0</v>
      </c>
      <c r="N463" s="12">
        <v>0</v>
      </c>
      <c r="O463" s="12">
        <v>0</v>
      </c>
      <c r="P463" s="21">
        <v>0</v>
      </c>
    </row>
    <row r="464" spans="10:16" ht="15.75" x14ac:dyDescent="0.25">
      <c r="J464" s="20" t="s">
        <v>1134</v>
      </c>
      <c r="K464" s="91" t="s">
        <v>1842</v>
      </c>
      <c r="L464" s="12">
        <v>0</v>
      </c>
      <c r="M464" s="12">
        <v>0</v>
      </c>
      <c r="N464" s="12">
        <v>0</v>
      </c>
      <c r="O464" s="12">
        <v>0</v>
      </c>
      <c r="P464" s="21">
        <v>0</v>
      </c>
    </row>
    <row r="465" spans="10:16" ht="15.75" x14ac:dyDescent="0.25">
      <c r="J465" s="20" t="s">
        <v>337</v>
      </c>
      <c r="K465" s="91">
        <v>0</v>
      </c>
      <c r="L465" s="12">
        <v>0</v>
      </c>
      <c r="M465" s="12">
        <v>0</v>
      </c>
      <c r="N465" s="12">
        <v>0</v>
      </c>
      <c r="O465" s="12">
        <v>0</v>
      </c>
      <c r="P465" s="21">
        <v>0</v>
      </c>
    </row>
    <row r="466" spans="10:16" ht="15.75" x14ac:dyDescent="0.25">
      <c r="J466" s="20" t="s">
        <v>338</v>
      </c>
      <c r="K466" s="91">
        <v>0</v>
      </c>
      <c r="L466" s="12">
        <v>0</v>
      </c>
      <c r="M466" s="12">
        <v>0</v>
      </c>
      <c r="N466" s="12">
        <v>0</v>
      </c>
      <c r="O466" s="12">
        <v>0</v>
      </c>
      <c r="P466" s="21">
        <v>0</v>
      </c>
    </row>
    <row r="467" spans="10:16" ht="15.75" x14ac:dyDescent="0.25">
      <c r="J467" s="20" t="s">
        <v>1140</v>
      </c>
      <c r="K467" s="91">
        <v>0</v>
      </c>
      <c r="L467" s="12">
        <v>0</v>
      </c>
      <c r="M467" s="12">
        <v>0</v>
      </c>
      <c r="N467" s="12">
        <v>0</v>
      </c>
      <c r="O467" s="12">
        <v>0</v>
      </c>
      <c r="P467" s="21">
        <v>0</v>
      </c>
    </row>
    <row r="468" spans="10:16" ht="15.75" x14ac:dyDescent="0.25">
      <c r="J468" s="20" t="s">
        <v>1141</v>
      </c>
      <c r="K468" s="91">
        <v>0</v>
      </c>
      <c r="L468" s="12">
        <v>0</v>
      </c>
      <c r="M468" s="12">
        <v>0</v>
      </c>
      <c r="N468" s="12">
        <v>0</v>
      </c>
      <c r="O468" s="12">
        <v>0</v>
      </c>
      <c r="P468" s="21">
        <v>0</v>
      </c>
    </row>
    <row r="469" spans="10:16" ht="15.75" x14ac:dyDescent="0.25">
      <c r="J469" s="22" t="s">
        <v>341</v>
      </c>
      <c r="K469" s="91">
        <v>0</v>
      </c>
      <c r="L469" s="12">
        <v>0</v>
      </c>
      <c r="M469" s="12">
        <v>0</v>
      </c>
      <c r="N469" s="12">
        <v>0</v>
      </c>
      <c r="O469" s="12">
        <v>0</v>
      </c>
      <c r="P469" s="21">
        <v>0</v>
      </c>
    </row>
    <row r="470" spans="10:16" ht="15.75" x14ac:dyDescent="0.25">
      <c r="J470" s="22" t="s">
        <v>342</v>
      </c>
      <c r="K470" s="91">
        <v>0</v>
      </c>
      <c r="L470" s="12">
        <v>0</v>
      </c>
      <c r="M470" s="12">
        <v>0</v>
      </c>
      <c r="N470" s="12">
        <v>0</v>
      </c>
      <c r="O470" s="12">
        <v>0</v>
      </c>
      <c r="P470" s="21">
        <v>0</v>
      </c>
    </row>
    <row r="471" spans="10:16" ht="15.75" x14ac:dyDescent="0.25">
      <c r="J471" s="22" t="s">
        <v>265</v>
      </c>
      <c r="K471" s="91">
        <v>0</v>
      </c>
      <c r="L471" s="12">
        <v>0</v>
      </c>
      <c r="M471" s="12">
        <v>0</v>
      </c>
      <c r="N471" s="12">
        <v>0</v>
      </c>
      <c r="O471" s="12">
        <v>0</v>
      </c>
      <c r="P471" s="21">
        <v>0</v>
      </c>
    </row>
    <row r="472" spans="10:16" ht="15.75" x14ac:dyDescent="0.25">
      <c r="J472" s="22" t="s">
        <v>343</v>
      </c>
      <c r="K472" s="91">
        <v>0</v>
      </c>
      <c r="L472" s="12">
        <v>0</v>
      </c>
      <c r="M472" s="12">
        <v>0</v>
      </c>
      <c r="N472" s="12">
        <v>0</v>
      </c>
      <c r="O472" s="12">
        <v>0</v>
      </c>
      <c r="P472" s="21">
        <v>0</v>
      </c>
    </row>
    <row r="473" spans="10:16" ht="15.75" x14ac:dyDescent="0.25">
      <c r="J473" s="20" t="s">
        <v>284</v>
      </c>
      <c r="K473" s="91">
        <v>0</v>
      </c>
      <c r="L473" s="12">
        <v>0</v>
      </c>
      <c r="M473" s="12">
        <v>0</v>
      </c>
      <c r="N473" s="12">
        <v>0</v>
      </c>
      <c r="O473" s="12">
        <v>0</v>
      </c>
      <c r="P473" s="21">
        <v>0</v>
      </c>
    </row>
    <row r="474" spans="10:16" ht="15.75" x14ac:dyDescent="0.25">
      <c r="J474" s="22" t="s">
        <v>425</v>
      </c>
      <c r="K474" s="91">
        <v>0</v>
      </c>
      <c r="L474" s="12">
        <v>0</v>
      </c>
      <c r="M474" s="12">
        <v>0</v>
      </c>
      <c r="N474" s="12">
        <v>0</v>
      </c>
      <c r="O474" s="12">
        <v>0</v>
      </c>
      <c r="P474" s="21">
        <v>0</v>
      </c>
    </row>
    <row r="475" spans="10:16" ht="15.75" x14ac:dyDescent="0.25">
      <c r="J475" s="22" t="s">
        <v>349</v>
      </c>
      <c r="K475" s="91">
        <v>0</v>
      </c>
      <c r="L475" s="12">
        <v>0</v>
      </c>
      <c r="M475" s="12">
        <v>0</v>
      </c>
      <c r="N475" s="12">
        <v>0</v>
      </c>
      <c r="O475" s="12">
        <v>0</v>
      </c>
      <c r="P475" s="21">
        <v>0</v>
      </c>
    </row>
    <row r="476" spans="10:16" ht="15.75" x14ac:dyDescent="0.25">
      <c r="J476" s="20" t="s">
        <v>350</v>
      </c>
      <c r="K476" s="91">
        <v>0</v>
      </c>
      <c r="L476" s="12">
        <v>0</v>
      </c>
      <c r="M476" s="12">
        <v>0</v>
      </c>
      <c r="N476" s="12">
        <v>0</v>
      </c>
      <c r="O476" s="12">
        <v>0</v>
      </c>
      <c r="P476" s="21">
        <v>0</v>
      </c>
    </row>
    <row r="477" spans="10:16" ht="15.75" x14ac:dyDescent="0.25">
      <c r="J477" s="20" t="s">
        <v>1177</v>
      </c>
      <c r="K477" s="91" t="s">
        <v>285</v>
      </c>
      <c r="L477" s="12">
        <v>0</v>
      </c>
      <c r="M477" s="12">
        <v>0</v>
      </c>
      <c r="N477" s="12">
        <v>0</v>
      </c>
      <c r="O477" s="12">
        <v>0</v>
      </c>
      <c r="P477" s="21">
        <v>0</v>
      </c>
    </row>
    <row r="478" spans="10:16" ht="15.75" x14ac:dyDescent="0.25">
      <c r="J478" s="20" t="s">
        <v>1178</v>
      </c>
      <c r="K478" s="91">
        <v>0</v>
      </c>
      <c r="L478" s="12">
        <v>0</v>
      </c>
      <c r="M478" s="12">
        <v>0</v>
      </c>
      <c r="N478" s="12">
        <v>0</v>
      </c>
      <c r="O478" s="12">
        <v>0</v>
      </c>
      <c r="P478" s="21">
        <v>0</v>
      </c>
    </row>
    <row r="479" spans="10:16" ht="15.75" x14ac:dyDescent="0.25">
      <c r="J479" s="20" t="s">
        <v>351</v>
      </c>
      <c r="K479" s="91">
        <v>0</v>
      </c>
      <c r="L479" s="12">
        <v>0</v>
      </c>
      <c r="M479" s="12">
        <v>0</v>
      </c>
      <c r="N479" s="12">
        <v>0</v>
      </c>
      <c r="O479" s="12">
        <v>0</v>
      </c>
      <c r="P479" s="21">
        <v>0</v>
      </c>
    </row>
    <row r="480" spans="10:16" ht="15.75" x14ac:dyDescent="0.25">
      <c r="J480" s="22" t="s">
        <v>330</v>
      </c>
      <c r="K480" s="91">
        <v>0</v>
      </c>
      <c r="L480" s="12">
        <v>0</v>
      </c>
      <c r="M480" s="12">
        <v>0</v>
      </c>
      <c r="N480" s="12">
        <v>0</v>
      </c>
      <c r="O480" s="12">
        <v>0</v>
      </c>
      <c r="P480" s="21">
        <v>0</v>
      </c>
    </row>
    <row r="481" spans="10:16" ht="15.75" x14ac:dyDescent="0.25">
      <c r="J481" s="22" t="s">
        <v>360</v>
      </c>
      <c r="K481" s="91">
        <v>0</v>
      </c>
      <c r="L481" s="12">
        <v>0</v>
      </c>
      <c r="M481" s="12">
        <v>0</v>
      </c>
      <c r="N481" s="12">
        <v>0</v>
      </c>
      <c r="O481" s="12">
        <v>0</v>
      </c>
      <c r="P481" s="21">
        <v>0</v>
      </c>
    </row>
    <row r="482" spans="10:16" ht="15.75" x14ac:dyDescent="0.25">
      <c r="J482" s="59" t="s">
        <v>362</v>
      </c>
      <c r="K482" s="91">
        <v>0</v>
      </c>
      <c r="L482" s="12">
        <v>0</v>
      </c>
      <c r="M482" s="12">
        <v>0</v>
      </c>
      <c r="N482" s="12">
        <v>0</v>
      </c>
      <c r="O482" s="12">
        <v>0</v>
      </c>
      <c r="P482" s="21">
        <v>0</v>
      </c>
    </row>
    <row r="483" spans="10:16" ht="15.75" x14ac:dyDescent="0.25">
      <c r="J483" s="22" t="s">
        <v>363</v>
      </c>
      <c r="K483" s="91">
        <v>0</v>
      </c>
      <c r="L483" s="12">
        <v>0</v>
      </c>
      <c r="M483" s="12">
        <v>0</v>
      </c>
      <c r="N483" s="12">
        <v>0</v>
      </c>
      <c r="O483" s="12">
        <v>0</v>
      </c>
      <c r="P483" s="21">
        <v>0</v>
      </c>
    </row>
    <row r="484" spans="10:16" ht="15.75" x14ac:dyDescent="0.25">
      <c r="J484" s="22" t="s">
        <v>1158</v>
      </c>
      <c r="K484" s="91" t="s">
        <v>18</v>
      </c>
      <c r="L484" s="12">
        <v>0</v>
      </c>
      <c r="M484" s="12">
        <v>0</v>
      </c>
      <c r="N484" s="12">
        <v>0</v>
      </c>
      <c r="O484" s="12">
        <v>0</v>
      </c>
      <c r="P484" s="21">
        <v>0</v>
      </c>
    </row>
    <row r="485" spans="10:16" ht="15.75" x14ac:dyDescent="0.25">
      <c r="J485" s="20" t="s">
        <v>367</v>
      </c>
      <c r="K485" s="91">
        <v>0</v>
      </c>
      <c r="L485" s="12">
        <v>0</v>
      </c>
      <c r="M485" s="12">
        <v>0</v>
      </c>
      <c r="N485" s="12">
        <v>0</v>
      </c>
      <c r="O485" s="12">
        <v>0</v>
      </c>
      <c r="P485" s="21">
        <v>0</v>
      </c>
    </row>
    <row r="486" spans="10:16" ht="15.75" x14ac:dyDescent="0.25">
      <c r="J486" s="20" t="s">
        <v>1203</v>
      </c>
      <c r="K486" s="91">
        <v>0</v>
      </c>
      <c r="L486" s="12">
        <v>0</v>
      </c>
      <c r="M486" s="12">
        <v>0</v>
      </c>
      <c r="N486" s="12">
        <v>0</v>
      </c>
      <c r="O486" s="12">
        <v>0</v>
      </c>
      <c r="P486" s="21">
        <v>0</v>
      </c>
    </row>
    <row r="487" spans="10:16" ht="15.75" x14ac:dyDescent="0.25">
      <c r="J487" s="20" t="s">
        <v>224</v>
      </c>
      <c r="K487" s="91">
        <v>0</v>
      </c>
      <c r="L487" s="12">
        <v>0</v>
      </c>
      <c r="M487" s="12">
        <v>0</v>
      </c>
      <c r="N487" s="12">
        <v>0</v>
      </c>
      <c r="O487" s="12">
        <v>0</v>
      </c>
      <c r="P487" s="21">
        <v>0</v>
      </c>
    </row>
    <row r="488" spans="10:16" ht="15.75" x14ac:dyDescent="0.25">
      <c r="J488" s="22" t="s">
        <v>345</v>
      </c>
      <c r="K488" s="91">
        <v>0</v>
      </c>
      <c r="L488" s="12">
        <v>0</v>
      </c>
      <c r="M488" s="12">
        <v>0</v>
      </c>
      <c r="N488" s="12">
        <v>0</v>
      </c>
      <c r="O488" s="12">
        <v>0</v>
      </c>
      <c r="P488" s="21">
        <v>0</v>
      </c>
    </row>
    <row r="489" spans="10:16" ht="15.75" x14ac:dyDescent="0.25">
      <c r="J489" s="22" t="s">
        <v>368</v>
      </c>
      <c r="K489" s="91">
        <v>0</v>
      </c>
      <c r="L489" s="12">
        <v>0</v>
      </c>
      <c r="M489" s="12">
        <v>0</v>
      </c>
      <c r="N489" s="12">
        <v>0</v>
      </c>
      <c r="O489" s="12">
        <v>0</v>
      </c>
      <c r="P489" s="21">
        <v>0</v>
      </c>
    </row>
    <row r="490" spans="10:16" ht="15.75" x14ac:dyDescent="0.25">
      <c r="J490" s="20" t="s">
        <v>1157</v>
      </c>
      <c r="K490" s="91" t="s">
        <v>469</v>
      </c>
      <c r="L490" s="12">
        <v>0</v>
      </c>
      <c r="M490" s="12">
        <v>0</v>
      </c>
      <c r="N490" s="12">
        <v>0</v>
      </c>
      <c r="O490" s="12">
        <v>0</v>
      </c>
      <c r="P490" s="21">
        <v>0</v>
      </c>
    </row>
    <row r="491" spans="10:16" ht="15.75" x14ac:dyDescent="0.25">
      <c r="J491" s="22" t="s">
        <v>1221</v>
      </c>
      <c r="K491" s="91" t="s">
        <v>966</v>
      </c>
      <c r="L491" s="12">
        <v>0</v>
      </c>
      <c r="M491" s="12">
        <v>0</v>
      </c>
      <c r="N491" s="12">
        <v>0</v>
      </c>
      <c r="O491" s="12">
        <v>0</v>
      </c>
      <c r="P491" s="21">
        <v>0</v>
      </c>
    </row>
    <row r="492" spans="10:16" ht="15.75" x14ac:dyDescent="0.25">
      <c r="J492" s="22" t="s">
        <v>1225</v>
      </c>
      <c r="K492" s="91" t="s">
        <v>845</v>
      </c>
      <c r="L492" s="12">
        <v>0</v>
      </c>
      <c r="M492" s="12">
        <v>0</v>
      </c>
      <c r="N492" s="12">
        <v>0</v>
      </c>
      <c r="O492" s="12">
        <v>0</v>
      </c>
      <c r="P492" s="21">
        <v>0</v>
      </c>
    </row>
    <row r="493" spans="10:16" ht="15.75" x14ac:dyDescent="0.25">
      <c r="J493" s="22" t="s">
        <v>375</v>
      </c>
      <c r="K493" s="91">
        <v>0</v>
      </c>
      <c r="L493" s="12">
        <v>0</v>
      </c>
      <c r="M493" s="12">
        <v>0</v>
      </c>
      <c r="N493" s="12">
        <v>0</v>
      </c>
      <c r="O493" s="12">
        <v>0</v>
      </c>
      <c r="P493" s="21">
        <v>0</v>
      </c>
    </row>
    <row r="494" spans="10:16" ht="15.75" x14ac:dyDescent="0.25">
      <c r="J494" s="59" t="s">
        <v>377</v>
      </c>
      <c r="K494" s="91">
        <v>0</v>
      </c>
      <c r="L494" s="12">
        <v>0</v>
      </c>
      <c r="M494" s="12">
        <v>0</v>
      </c>
      <c r="N494" s="12">
        <v>0</v>
      </c>
      <c r="O494" s="12">
        <v>0</v>
      </c>
      <c r="P494" s="21">
        <v>0</v>
      </c>
    </row>
    <row r="495" spans="10:16" ht="15.75" x14ac:dyDescent="0.25">
      <c r="J495" s="22" t="s">
        <v>378</v>
      </c>
      <c r="K495" s="91">
        <v>0</v>
      </c>
      <c r="L495" s="12">
        <v>0</v>
      </c>
      <c r="M495" s="12">
        <v>0</v>
      </c>
      <c r="N495" s="12">
        <v>0</v>
      </c>
      <c r="O495" s="12">
        <v>0</v>
      </c>
      <c r="P495" s="21">
        <v>0</v>
      </c>
    </row>
    <row r="496" spans="10:16" ht="15.75" x14ac:dyDescent="0.25">
      <c r="J496" s="22" t="s">
        <v>379</v>
      </c>
      <c r="K496" s="91">
        <v>0</v>
      </c>
      <c r="L496" s="12">
        <v>0</v>
      </c>
      <c r="M496" s="12">
        <v>0</v>
      </c>
      <c r="N496" s="12">
        <v>0</v>
      </c>
      <c r="O496" s="12">
        <v>0</v>
      </c>
      <c r="P496" s="21">
        <v>0</v>
      </c>
    </row>
    <row r="497" spans="10:16" ht="15.75" x14ac:dyDescent="0.25">
      <c r="J497" s="22" t="s">
        <v>1228</v>
      </c>
      <c r="K497" s="91" t="s">
        <v>263</v>
      </c>
      <c r="L497" s="12">
        <v>0</v>
      </c>
      <c r="M497" s="12">
        <v>0</v>
      </c>
      <c r="N497" s="12">
        <v>0</v>
      </c>
      <c r="O497" s="12">
        <v>0</v>
      </c>
      <c r="P497" s="21">
        <v>0</v>
      </c>
    </row>
    <row r="498" spans="10:16" ht="15.75" x14ac:dyDescent="0.25">
      <c r="J498" s="22" t="s">
        <v>1229</v>
      </c>
      <c r="K498" s="91">
        <v>0</v>
      </c>
      <c r="L498" s="12">
        <v>0</v>
      </c>
      <c r="M498" s="12">
        <v>0</v>
      </c>
      <c r="N498" s="12">
        <v>0</v>
      </c>
      <c r="O498" s="12">
        <v>0</v>
      </c>
      <c r="P498" s="21">
        <v>0</v>
      </c>
    </row>
    <row r="499" spans="10:16" ht="15.75" x14ac:dyDescent="0.25">
      <c r="J499" s="22" t="s">
        <v>384</v>
      </c>
      <c r="K499" s="91">
        <v>0</v>
      </c>
      <c r="L499" s="12">
        <v>0</v>
      </c>
      <c r="M499" s="12">
        <v>0</v>
      </c>
      <c r="N499" s="12">
        <v>0</v>
      </c>
      <c r="O499" s="12">
        <v>0</v>
      </c>
      <c r="P499" s="21">
        <v>0</v>
      </c>
    </row>
    <row r="500" spans="10:16" ht="15.75" x14ac:dyDescent="0.25">
      <c r="J500" s="22" t="s">
        <v>385</v>
      </c>
      <c r="K500" s="91">
        <v>0</v>
      </c>
      <c r="L500" s="12">
        <v>0</v>
      </c>
      <c r="M500" s="12">
        <v>0</v>
      </c>
      <c r="N500" s="12">
        <v>0</v>
      </c>
      <c r="O500" s="12">
        <v>0</v>
      </c>
      <c r="P500" s="21">
        <v>0</v>
      </c>
    </row>
    <row r="501" spans="10:16" ht="15.75" x14ac:dyDescent="0.25">
      <c r="J501" s="59" t="s">
        <v>226</v>
      </c>
      <c r="K501" s="91">
        <v>0</v>
      </c>
      <c r="L501" s="12">
        <v>0</v>
      </c>
      <c r="M501" s="12">
        <v>0</v>
      </c>
      <c r="N501" s="12">
        <v>0</v>
      </c>
      <c r="O501" s="12">
        <v>0</v>
      </c>
      <c r="P501" s="21">
        <v>0</v>
      </c>
    </row>
    <row r="502" spans="10:16" ht="15.75" x14ac:dyDescent="0.25">
      <c r="J502" s="59" t="s">
        <v>1245</v>
      </c>
      <c r="K502" s="91" t="s">
        <v>843</v>
      </c>
      <c r="L502" s="12">
        <v>0</v>
      </c>
      <c r="M502" s="12">
        <v>0</v>
      </c>
      <c r="N502" s="12">
        <v>0</v>
      </c>
      <c r="O502" s="12">
        <v>0</v>
      </c>
      <c r="P502" s="21">
        <v>0</v>
      </c>
    </row>
    <row r="503" spans="10:16" ht="15.75" x14ac:dyDescent="0.25">
      <c r="J503" s="22" t="s">
        <v>181</v>
      </c>
      <c r="K503" s="91">
        <v>0</v>
      </c>
      <c r="L503" s="12">
        <v>0</v>
      </c>
      <c r="M503" s="12">
        <v>0</v>
      </c>
      <c r="N503" s="12">
        <v>0</v>
      </c>
      <c r="O503" s="12">
        <v>0</v>
      </c>
      <c r="P503" s="21">
        <v>0</v>
      </c>
    </row>
    <row r="504" spans="10:16" ht="15.75" x14ac:dyDescent="0.25">
      <c r="J504" s="22" t="s">
        <v>1247</v>
      </c>
      <c r="K504" s="91">
        <v>0</v>
      </c>
      <c r="L504" s="12">
        <v>0</v>
      </c>
      <c r="M504" s="12">
        <v>0</v>
      </c>
      <c r="N504" s="12">
        <v>0</v>
      </c>
      <c r="O504" s="12">
        <v>0</v>
      </c>
      <c r="P504" s="21">
        <v>0</v>
      </c>
    </row>
    <row r="505" spans="10:16" ht="15.75" x14ac:dyDescent="0.25">
      <c r="J505" s="20" t="s">
        <v>311</v>
      </c>
      <c r="K505" s="91">
        <v>0</v>
      </c>
      <c r="L505" s="12">
        <v>0</v>
      </c>
      <c r="M505" s="12">
        <v>0</v>
      </c>
      <c r="N505" s="12">
        <v>0</v>
      </c>
      <c r="O505" s="12">
        <v>0</v>
      </c>
      <c r="P505" s="21">
        <v>0</v>
      </c>
    </row>
    <row r="506" spans="10:16" ht="15.75" x14ac:dyDescent="0.25">
      <c r="J506" s="22" t="s">
        <v>388</v>
      </c>
      <c r="K506" s="91">
        <v>0</v>
      </c>
      <c r="L506" s="12">
        <v>0</v>
      </c>
      <c r="M506" s="12">
        <v>0</v>
      </c>
      <c r="N506" s="12">
        <v>0</v>
      </c>
      <c r="O506" s="12">
        <v>0</v>
      </c>
      <c r="P506" s="21">
        <v>0</v>
      </c>
    </row>
    <row r="507" spans="10:16" ht="15.75" x14ac:dyDescent="0.25">
      <c r="J507" s="22" t="s">
        <v>246</v>
      </c>
      <c r="K507" s="91">
        <v>0</v>
      </c>
      <c r="L507" s="12">
        <v>0</v>
      </c>
      <c r="M507" s="12">
        <v>0</v>
      </c>
      <c r="N507" s="12">
        <v>0</v>
      </c>
      <c r="O507" s="12">
        <v>0</v>
      </c>
      <c r="P507" s="21">
        <v>0</v>
      </c>
    </row>
    <row r="508" spans="10:16" ht="15.75" x14ac:dyDescent="0.25">
      <c r="J508" s="22" t="s">
        <v>1161</v>
      </c>
      <c r="K508" s="91" t="s">
        <v>248</v>
      </c>
      <c r="L508" s="12">
        <v>0</v>
      </c>
      <c r="M508" s="12">
        <v>0</v>
      </c>
      <c r="N508" s="12">
        <v>0</v>
      </c>
      <c r="O508" s="12">
        <v>0</v>
      </c>
      <c r="P508" s="21">
        <v>0</v>
      </c>
    </row>
    <row r="509" spans="10:16" ht="15.75" x14ac:dyDescent="0.25">
      <c r="J509" s="22" t="s">
        <v>397</v>
      </c>
      <c r="K509" s="91">
        <v>0</v>
      </c>
      <c r="L509" s="12">
        <v>0</v>
      </c>
      <c r="M509" s="12">
        <v>0</v>
      </c>
      <c r="N509" s="12">
        <v>0</v>
      </c>
      <c r="O509" s="12">
        <v>0</v>
      </c>
      <c r="P509" s="21">
        <v>0</v>
      </c>
    </row>
    <row r="510" spans="10:16" ht="15.75" x14ac:dyDescent="0.25">
      <c r="J510" s="22" t="s">
        <v>317</v>
      </c>
      <c r="K510" s="91">
        <v>0</v>
      </c>
      <c r="L510" s="12">
        <v>0</v>
      </c>
      <c r="M510" s="12">
        <v>0</v>
      </c>
      <c r="N510" s="12">
        <v>0</v>
      </c>
      <c r="O510" s="12">
        <v>0</v>
      </c>
      <c r="P510" s="21">
        <v>0</v>
      </c>
    </row>
    <row r="511" spans="10:16" ht="15.75" x14ac:dyDescent="0.25">
      <c r="J511" s="22" t="s">
        <v>286</v>
      </c>
      <c r="K511" s="91">
        <v>0</v>
      </c>
      <c r="L511" s="12">
        <v>0</v>
      </c>
      <c r="M511" s="12">
        <v>0</v>
      </c>
      <c r="N511" s="12">
        <v>0</v>
      </c>
      <c r="O511" s="12">
        <v>0</v>
      </c>
      <c r="P511" s="21">
        <v>0</v>
      </c>
    </row>
    <row r="512" spans="10:16" ht="15.75" x14ac:dyDescent="0.25">
      <c r="J512" s="22" t="s">
        <v>279</v>
      </c>
      <c r="K512" s="91">
        <v>0</v>
      </c>
      <c r="L512" s="12">
        <v>0</v>
      </c>
      <c r="M512" s="12">
        <v>0</v>
      </c>
      <c r="N512" s="12">
        <v>0</v>
      </c>
      <c r="O512" s="12">
        <v>0</v>
      </c>
      <c r="P512" s="21">
        <v>0</v>
      </c>
    </row>
    <row r="513" spans="10:16" ht="15.75" x14ac:dyDescent="0.25">
      <c r="J513" s="22" t="s">
        <v>1263</v>
      </c>
      <c r="K513" s="91">
        <v>0</v>
      </c>
      <c r="L513" s="12">
        <v>0</v>
      </c>
      <c r="M513" s="12">
        <v>0</v>
      </c>
      <c r="N513" s="12">
        <v>0</v>
      </c>
      <c r="O513" s="12">
        <v>0</v>
      </c>
      <c r="P513" s="21">
        <v>0</v>
      </c>
    </row>
    <row r="514" spans="10:16" ht="15.75" x14ac:dyDescent="0.25">
      <c r="J514" s="22" t="s">
        <v>294</v>
      </c>
      <c r="K514" s="91">
        <v>0</v>
      </c>
      <c r="L514" s="12">
        <v>0</v>
      </c>
      <c r="M514" s="12">
        <v>0</v>
      </c>
      <c r="N514" s="12">
        <v>0</v>
      </c>
      <c r="O514" s="12">
        <v>0</v>
      </c>
      <c r="P514" s="21">
        <v>0</v>
      </c>
    </row>
    <row r="515" spans="10:16" ht="15.75" x14ac:dyDescent="0.25">
      <c r="J515" s="22" t="s">
        <v>1269</v>
      </c>
      <c r="K515" s="91" t="s">
        <v>413</v>
      </c>
      <c r="L515" s="12">
        <v>0</v>
      </c>
      <c r="M515" s="12">
        <v>0</v>
      </c>
      <c r="N515" s="12">
        <v>0</v>
      </c>
      <c r="O515" s="12">
        <v>0</v>
      </c>
      <c r="P515" s="21">
        <v>0</v>
      </c>
    </row>
    <row r="516" spans="10:16" ht="15.75" x14ac:dyDescent="0.25">
      <c r="J516" s="20" t="s">
        <v>1270</v>
      </c>
      <c r="K516" s="91" t="s">
        <v>263</v>
      </c>
      <c r="L516" s="12">
        <v>0</v>
      </c>
      <c r="M516" s="12">
        <v>0</v>
      </c>
      <c r="N516" s="12">
        <v>0</v>
      </c>
      <c r="O516" s="12">
        <v>0</v>
      </c>
      <c r="P516" s="21">
        <v>0</v>
      </c>
    </row>
    <row r="517" spans="10:16" ht="15.75" x14ac:dyDescent="0.25">
      <c r="J517" s="22" t="s">
        <v>292</v>
      </c>
      <c r="K517" s="91">
        <v>0</v>
      </c>
      <c r="L517" s="12">
        <v>0</v>
      </c>
      <c r="M517" s="12">
        <v>0</v>
      </c>
      <c r="N517" s="12">
        <v>0</v>
      </c>
      <c r="O517" s="12">
        <v>0</v>
      </c>
      <c r="P517" s="21">
        <v>0</v>
      </c>
    </row>
    <row r="518" spans="10:16" ht="15.75" x14ac:dyDescent="0.25">
      <c r="J518" s="22" t="s">
        <v>214</v>
      </c>
      <c r="K518" s="91">
        <v>0</v>
      </c>
      <c r="L518" s="12">
        <v>0</v>
      </c>
      <c r="M518" s="12">
        <v>0</v>
      </c>
      <c r="N518" s="12">
        <v>0</v>
      </c>
      <c r="O518" s="12">
        <v>0</v>
      </c>
      <c r="P518" s="21">
        <v>0</v>
      </c>
    </row>
    <row r="519" spans="10:16" ht="15.75" x14ac:dyDescent="0.25">
      <c r="J519" s="22" t="s">
        <v>190</v>
      </c>
      <c r="K519" s="91">
        <v>0</v>
      </c>
      <c r="L519" s="12">
        <v>0</v>
      </c>
      <c r="M519" s="12">
        <v>0</v>
      </c>
      <c r="N519" s="12">
        <v>0</v>
      </c>
      <c r="O519" s="12">
        <v>0</v>
      </c>
      <c r="P519" s="21">
        <v>0</v>
      </c>
    </row>
    <row r="520" spans="10:16" ht="15.75" x14ac:dyDescent="0.25">
      <c r="J520" s="22" t="s">
        <v>408</v>
      </c>
      <c r="K520" s="91">
        <v>0</v>
      </c>
      <c r="L520" s="12">
        <v>0</v>
      </c>
      <c r="M520" s="12">
        <v>0</v>
      </c>
      <c r="N520" s="12">
        <v>0</v>
      </c>
      <c r="O520" s="12">
        <v>0</v>
      </c>
      <c r="P520" s="21">
        <v>0</v>
      </c>
    </row>
    <row r="521" spans="10:16" ht="15.75" x14ac:dyDescent="0.25">
      <c r="J521" s="22" t="s">
        <v>271</v>
      </c>
      <c r="K521" s="91">
        <v>0</v>
      </c>
      <c r="L521" s="12">
        <v>0</v>
      </c>
      <c r="M521" s="12">
        <v>0</v>
      </c>
      <c r="N521" s="12">
        <v>0</v>
      </c>
      <c r="O521" s="12">
        <v>0</v>
      </c>
      <c r="P521" s="21">
        <v>0</v>
      </c>
    </row>
    <row r="522" spans="10:16" ht="15.75" x14ac:dyDescent="0.25">
      <c r="J522" s="22" t="s">
        <v>376</v>
      </c>
      <c r="K522" s="91">
        <v>0</v>
      </c>
      <c r="L522" s="12">
        <v>0</v>
      </c>
      <c r="M522" s="12">
        <v>0</v>
      </c>
      <c r="N522" s="12">
        <v>0</v>
      </c>
      <c r="O522" s="12">
        <v>0</v>
      </c>
      <c r="P522" s="21">
        <v>0</v>
      </c>
    </row>
    <row r="523" spans="10:16" ht="15.75" x14ac:dyDescent="0.25">
      <c r="J523" s="22" t="s">
        <v>203</v>
      </c>
      <c r="K523" s="91">
        <v>0</v>
      </c>
      <c r="L523" s="12">
        <v>0</v>
      </c>
      <c r="M523" s="12">
        <v>0</v>
      </c>
      <c r="N523" s="12">
        <v>0</v>
      </c>
      <c r="O523" s="12">
        <v>0</v>
      </c>
      <c r="P523" s="21">
        <v>0</v>
      </c>
    </row>
    <row r="524" spans="10:16" ht="15.75" x14ac:dyDescent="0.25">
      <c r="J524" s="22" t="s">
        <v>415</v>
      </c>
      <c r="K524" s="91">
        <v>0</v>
      </c>
      <c r="L524" s="12">
        <v>0</v>
      </c>
      <c r="M524" s="12">
        <v>0</v>
      </c>
      <c r="N524" s="12">
        <v>0</v>
      </c>
      <c r="O524" s="12">
        <v>0</v>
      </c>
      <c r="P524" s="21">
        <v>0</v>
      </c>
    </row>
    <row r="525" spans="10:16" ht="15.75" x14ac:dyDescent="0.25">
      <c r="J525" s="22" t="s">
        <v>416</v>
      </c>
      <c r="K525" s="91">
        <v>0</v>
      </c>
      <c r="L525" s="12">
        <v>0</v>
      </c>
      <c r="M525" s="12">
        <v>0</v>
      </c>
      <c r="N525" s="12">
        <v>0</v>
      </c>
      <c r="O525" s="12">
        <v>0</v>
      </c>
      <c r="P525" s="21">
        <v>0</v>
      </c>
    </row>
    <row r="526" spans="10:16" ht="15.75" x14ac:dyDescent="0.25">
      <c r="J526" s="20" t="s">
        <v>217</v>
      </c>
      <c r="K526" s="91">
        <v>0</v>
      </c>
      <c r="L526" s="12">
        <v>0</v>
      </c>
      <c r="M526" s="12">
        <v>0</v>
      </c>
      <c r="N526" s="12">
        <v>0</v>
      </c>
      <c r="O526" s="12">
        <v>0</v>
      </c>
      <c r="P526" s="21">
        <v>0</v>
      </c>
    </row>
    <row r="527" spans="10:16" ht="15.75" x14ac:dyDescent="0.25">
      <c r="J527" s="22" t="s">
        <v>418</v>
      </c>
      <c r="K527" s="91">
        <v>0</v>
      </c>
      <c r="L527" s="12">
        <v>0</v>
      </c>
      <c r="M527" s="12">
        <v>0</v>
      </c>
      <c r="N527" s="12">
        <v>0</v>
      </c>
      <c r="O527" s="12">
        <v>0</v>
      </c>
      <c r="P527" s="21">
        <v>0</v>
      </c>
    </row>
    <row r="528" spans="10:16" ht="15.75" x14ac:dyDescent="0.25">
      <c r="J528" s="22" t="s">
        <v>373</v>
      </c>
      <c r="K528" s="91">
        <v>0</v>
      </c>
      <c r="L528" s="12">
        <v>0</v>
      </c>
      <c r="M528" s="12">
        <v>0</v>
      </c>
      <c r="N528" s="12">
        <v>0</v>
      </c>
      <c r="O528" s="12">
        <v>0</v>
      </c>
      <c r="P528" s="21">
        <v>0</v>
      </c>
    </row>
    <row r="529" spans="10:16" ht="15.75" x14ac:dyDescent="0.25">
      <c r="J529" s="22" t="s">
        <v>420</v>
      </c>
      <c r="K529" s="91">
        <v>0</v>
      </c>
      <c r="L529" s="12">
        <v>0</v>
      </c>
      <c r="M529" s="12">
        <v>0</v>
      </c>
      <c r="N529" s="12">
        <v>0</v>
      </c>
      <c r="O529" s="12">
        <v>0</v>
      </c>
      <c r="P529" s="21">
        <v>0</v>
      </c>
    </row>
    <row r="530" spans="10:16" ht="15.75" x14ac:dyDescent="0.25">
      <c r="J530" s="22" t="s">
        <v>258</v>
      </c>
      <c r="K530" s="91">
        <v>0</v>
      </c>
      <c r="L530" s="12">
        <v>0</v>
      </c>
      <c r="M530" s="12">
        <v>0</v>
      </c>
      <c r="N530" s="12">
        <v>0</v>
      </c>
      <c r="O530" s="12">
        <v>0</v>
      </c>
      <c r="P530" s="21">
        <v>0</v>
      </c>
    </row>
    <row r="531" spans="10:16" ht="15.75" x14ac:dyDescent="0.25">
      <c r="J531" s="22" t="s">
        <v>1160</v>
      </c>
      <c r="K531" s="91" t="s">
        <v>144</v>
      </c>
      <c r="L531" s="12">
        <v>0</v>
      </c>
      <c r="M531" s="12">
        <v>0</v>
      </c>
      <c r="N531" s="12">
        <v>0</v>
      </c>
      <c r="O531" s="12">
        <v>0</v>
      </c>
      <c r="P531" s="21">
        <v>0</v>
      </c>
    </row>
    <row r="532" spans="10:16" ht="15.75" x14ac:dyDescent="0.25">
      <c r="J532" s="22" t="s">
        <v>390</v>
      </c>
      <c r="K532" s="91">
        <v>0</v>
      </c>
      <c r="L532" s="12">
        <v>0</v>
      </c>
      <c r="M532" s="12">
        <v>0</v>
      </c>
      <c r="N532" s="12">
        <v>0</v>
      </c>
      <c r="O532" s="12">
        <v>0</v>
      </c>
      <c r="P532" s="21">
        <v>0</v>
      </c>
    </row>
    <row r="533" spans="10:16" ht="15.75" x14ac:dyDescent="0.25">
      <c r="J533" s="20" t="s">
        <v>288</v>
      </c>
      <c r="K533" s="91">
        <v>0</v>
      </c>
      <c r="L533" s="12">
        <v>0</v>
      </c>
      <c r="M533" s="12">
        <v>0</v>
      </c>
      <c r="N533" s="12">
        <v>0</v>
      </c>
      <c r="O533" s="12">
        <v>0</v>
      </c>
      <c r="P533" s="21">
        <v>0</v>
      </c>
    </row>
    <row r="534" spans="10:16" ht="15.75" x14ac:dyDescent="0.25">
      <c r="J534" s="22" t="s">
        <v>1287</v>
      </c>
      <c r="K534" s="91">
        <v>0</v>
      </c>
      <c r="L534" s="12">
        <v>0</v>
      </c>
      <c r="M534" s="12">
        <v>0</v>
      </c>
      <c r="N534" s="12">
        <v>0</v>
      </c>
      <c r="O534" s="12">
        <v>0</v>
      </c>
      <c r="P534" s="21">
        <v>0</v>
      </c>
    </row>
    <row r="535" spans="10:16" ht="16.5" thickBot="1" x14ac:dyDescent="0.3">
      <c r="J535" s="23" t="s">
        <v>422</v>
      </c>
      <c r="K535" s="128">
        <v>0</v>
      </c>
      <c r="L535" s="24">
        <v>0</v>
      </c>
      <c r="M535" s="24">
        <v>0</v>
      </c>
      <c r="N535" s="24">
        <v>0</v>
      </c>
      <c r="O535" s="24">
        <v>0</v>
      </c>
      <c r="P535" s="25">
        <v>0</v>
      </c>
    </row>
  </sheetData>
  <sortState ref="J3:P535">
    <sortCondition descending="1" ref="P3:P535"/>
    <sortCondition descending="1" ref="L3:L535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P78"/>
  <sheetViews>
    <sheetView workbookViewId="0"/>
  </sheetViews>
  <sheetFormatPr defaultRowHeight="15" x14ac:dyDescent="0.25"/>
  <cols>
    <col min="2" max="2" width="36.85546875" bestFit="1" customWidth="1"/>
    <col min="10" max="10" width="36.5703125" bestFit="1" customWidth="1"/>
    <col min="11" max="11" width="36.57031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1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2</v>
      </c>
      <c r="L2" s="109" t="s">
        <v>3</v>
      </c>
      <c r="M2" s="109" t="s">
        <v>4</v>
      </c>
      <c r="N2" s="109" t="s">
        <v>5</v>
      </c>
      <c r="O2" s="109" t="s">
        <v>6</v>
      </c>
      <c r="P2" s="110" t="s">
        <v>7</v>
      </c>
    </row>
    <row r="3" spans="1:16" ht="15.75" x14ac:dyDescent="0.25">
      <c r="A3" s="63">
        <v>1</v>
      </c>
      <c r="B3" s="64" t="s">
        <v>1309</v>
      </c>
      <c r="C3" s="18">
        <v>8.5</v>
      </c>
      <c r="D3" s="18">
        <v>3.5</v>
      </c>
      <c r="E3" s="18">
        <v>11</v>
      </c>
      <c r="F3" s="18">
        <v>14.5</v>
      </c>
      <c r="G3" s="38">
        <v>37.5</v>
      </c>
      <c r="I3" s="51">
        <v>1</v>
      </c>
      <c r="J3" s="17" t="s">
        <v>1294</v>
      </c>
      <c r="K3" s="115" t="s">
        <v>1851</v>
      </c>
      <c r="L3" s="18">
        <v>5</v>
      </c>
      <c r="M3" s="18">
        <v>5.5</v>
      </c>
      <c r="N3" s="18">
        <v>5.5</v>
      </c>
      <c r="O3" s="18">
        <v>5</v>
      </c>
      <c r="P3" s="38">
        <v>21</v>
      </c>
    </row>
    <row r="4" spans="1:16" ht="15.75" x14ac:dyDescent="0.25">
      <c r="A4" s="51">
        <v>2</v>
      </c>
      <c r="B4" s="19" t="s">
        <v>1341</v>
      </c>
      <c r="C4" s="16">
        <v>3</v>
      </c>
      <c r="D4" s="16">
        <v>7.5</v>
      </c>
      <c r="E4" s="16">
        <v>13</v>
      </c>
      <c r="F4" s="16">
        <v>10</v>
      </c>
      <c r="G4" s="37">
        <v>33.5</v>
      </c>
      <c r="I4" s="51">
        <v>2</v>
      </c>
      <c r="J4" s="19" t="s">
        <v>1314</v>
      </c>
      <c r="K4" s="15" t="s">
        <v>15</v>
      </c>
      <c r="L4" s="16">
        <v>4</v>
      </c>
      <c r="M4" s="16">
        <v>4.5</v>
      </c>
      <c r="N4" s="16">
        <v>5</v>
      </c>
      <c r="O4" s="16">
        <v>5</v>
      </c>
      <c r="P4" s="37">
        <v>18.5</v>
      </c>
    </row>
    <row r="5" spans="1:16" ht="16.5" thickBot="1" x14ac:dyDescent="0.3">
      <c r="A5" s="52">
        <v>3</v>
      </c>
      <c r="B5" s="67" t="s">
        <v>1851</v>
      </c>
      <c r="C5" s="32">
        <v>5</v>
      </c>
      <c r="D5" s="32">
        <v>5.5</v>
      </c>
      <c r="E5" s="32">
        <v>5.5</v>
      </c>
      <c r="F5" s="32">
        <v>5</v>
      </c>
      <c r="G5" s="39">
        <v>21</v>
      </c>
      <c r="I5" s="51">
        <v>3</v>
      </c>
      <c r="J5" s="19" t="s">
        <v>1299</v>
      </c>
      <c r="K5" s="15" t="s">
        <v>1300</v>
      </c>
      <c r="L5" s="16">
        <v>5</v>
      </c>
      <c r="M5" s="16">
        <v>4.5</v>
      </c>
      <c r="N5" s="16">
        <v>4</v>
      </c>
      <c r="O5" s="16">
        <v>4</v>
      </c>
      <c r="P5" s="37">
        <v>17.5</v>
      </c>
    </row>
    <row r="6" spans="1:16" ht="15.75" x14ac:dyDescent="0.25">
      <c r="B6" s="40" t="s">
        <v>15</v>
      </c>
      <c r="C6" s="13">
        <v>4</v>
      </c>
      <c r="D6" s="13">
        <v>4.5</v>
      </c>
      <c r="E6" s="13">
        <v>5</v>
      </c>
      <c r="F6" s="13">
        <v>5</v>
      </c>
      <c r="G6" s="27">
        <v>18.5</v>
      </c>
      <c r="I6" s="51">
        <v>4</v>
      </c>
      <c r="J6" s="19" t="s">
        <v>1320</v>
      </c>
      <c r="K6" s="15" t="s">
        <v>1311</v>
      </c>
      <c r="L6" s="16">
        <v>4</v>
      </c>
      <c r="M6" s="16">
        <v>5</v>
      </c>
      <c r="N6" s="16">
        <v>4</v>
      </c>
      <c r="O6" s="16">
        <v>4</v>
      </c>
      <c r="P6" s="37">
        <v>17</v>
      </c>
    </row>
    <row r="7" spans="1:16" ht="15.75" x14ac:dyDescent="0.25">
      <c r="B7" s="59" t="s">
        <v>1300</v>
      </c>
      <c r="C7" s="12">
        <v>5</v>
      </c>
      <c r="D7" s="12">
        <v>4.5</v>
      </c>
      <c r="E7" s="12">
        <v>4</v>
      </c>
      <c r="F7" s="12">
        <v>4</v>
      </c>
      <c r="G7" s="21">
        <v>17.5</v>
      </c>
      <c r="I7" s="51">
        <v>5</v>
      </c>
      <c r="J7" s="19" t="s">
        <v>1291</v>
      </c>
      <c r="K7" s="15" t="s">
        <v>1852</v>
      </c>
      <c r="L7" s="16">
        <v>6</v>
      </c>
      <c r="M7" s="16">
        <v>0</v>
      </c>
      <c r="N7" s="16">
        <v>5</v>
      </c>
      <c r="O7" s="16">
        <v>5</v>
      </c>
      <c r="P7" s="37">
        <v>16</v>
      </c>
    </row>
    <row r="8" spans="1:16" ht="15.75" x14ac:dyDescent="0.25">
      <c r="B8" s="55" t="s">
        <v>1351</v>
      </c>
      <c r="C8" s="54">
        <v>0</v>
      </c>
      <c r="D8" s="54">
        <v>3.5</v>
      </c>
      <c r="E8" s="54">
        <v>7</v>
      </c>
      <c r="F8" s="54">
        <v>7</v>
      </c>
      <c r="G8" s="93">
        <v>17.5</v>
      </c>
      <c r="I8" s="51">
        <v>6</v>
      </c>
      <c r="J8" s="19" t="s">
        <v>1312</v>
      </c>
      <c r="K8" s="15" t="s">
        <v>148</v>
      </c>
      <c r="L8" s="16">
        <v>4</v>
      </c>
      <c r="M8" s="16">
        <v>3.5</v>
      </c>
      <c r="N8" s="16">
        <v>4.5</v>
      </c>
      <c r="O8" s="16">
        <v>4</v>
      </c>
      <c r="P8" s="37">
        <v>16</v>
      </c>
    </row>
    <row r="9" spans="1:16" ht="15.75" x14ac:dyDescent="0.25">
      <c r="B9" s="22" t="s">
        <v>1311</v>
      </c>
      <c r="C9" s="12">
        <v>4</v>
      </c>
      <c r="D9" s="12">
        <v>5</v>
      </c>
      <c r="E9" s="12">
        <v>4</v>
      </c>
      <c r="F9" s="12">
        <v>4</v>
      </c>
      <c r="G9" s="21">
        <v>17</v>
      </c>
      <c r="I9" s="51">
        <v>7</v>
      </c>
      <c r="J9" s="19" t="s">
        <v>1350</v>
      </c>
      <c r="K9" s="15" t="s">
        <v>1341</v>
      </c>
      <c r="L9" s="16">
        <v>3</v>
      </c>
      <c r="M9" s="16">
        <v>3.5</v>
      </c>
      <c r="N9" s="16">
        <v>5</v>
      </c>
      <c r="O9" s="16">
        <v>3</v>
      </c>
      <c r="P9" s="37">
        <v>14.5</v>
      </c>
    </row>
    <row r="10" spans="1:16" ht="15.75" x14ac:dyDescent="0.25">
      <c r="B10" s="59" t="s">
        <v>148</v>
      </c>
      <c r="C10" s="12">
        <v>4</v>
      </c>
      <c r="D10" s="12">
        <v>3.5</v>
      </c>
      <c r="E10" s="12">
        <v>4.5</v>
      </c>
      <c r="F10" s="12">
        <v>4</v>
      </c>
      <c r="G10" s="21">
        <v>16</v>
      </c>
      <c r="I10" s="51">
        <v>8</v>
      </c>
      <c r="J10" s="19" t="s">
        <v>1297</v>
      </c>
      <c r="K10" s="15" t="s">
        <v>56</v>
      </c>
      <c r="L10" s="16">
        <v>5</v>
      </c>
      <c r="M10" s="16">
        <v>5</v>
      </c>
      <c r="N10" s="16">
        <v>4</v>
      </c>
      <c r="O10" s="16">
        <v>0</v>
      </c>
      <c r="P10" s="37">
        <v>14</v>
      </c>
    </row>
    <row r="11" spans="1:16" ht="15.75" x14ac:dyDescent="0.25">
      <c r="B11" s="22" t="s">
        <v>1304</v>
      </c>
      <c r="C11" s="12">
        <v>4.5</v>
      </c>
      <c r="D11" s="12">
        <v>4</v>
      </c>
      <c r="E11" s="12">
        <v>0</v>
      </c>
      <c r="F11" s="12">
        <v>4</v>
      </c>
      <c r="G11" s="21">
        <v>12.5</v>
      </c>
      <c r="I11" s="51">
        <v>9</v>
      </c>
      <c r="J11" s="19" t="s">
        <v>1348</v>
      </c>
      <c r="K11" s="15" t="s">
        <v>1341</v>
      </c>
      <c r="L11" s="16">
        <v>3</v>
      </c>
      <c r="M11" s="16">
        <v>4</v>
      </c>
      <c r="N11" s="16">
        <v>4</v>
      </c>
      <c r="O11" s="16">
        <v>3</v>
      </c>
      <c r="P11" s="37">
        <v>14</v>
      </c>
    </row>
    <row r="12" spans="1:16" ht="16.5" thickBot="1" x14ac:dyDescent="0.3">
      <c r="B12" s="106" t="s">
        <v>1327</v>
      </c>
      <c r="C12" s="54">
        <v>4</v>
      </c>
      <c r="D12" s="54">
        <v>4</v>
      </c>
      <c r="E12" s="54">
        <v>4.5</v>
      </c>
      <c r="F12" s="54">
        <v>0</v>
      </c>
      <c r="G12" s="93">
        <v>12.5</v>
      </c>
      <c r="I12" s="52">
        <v>10</v>
      </c>
      <c r="J12" s="31" t="s">
        <v>1317</v>
      </c>
      <c r="K12" s="41" t="s">
        <v>1296</v>
      </c>
      <c r="L12" s="32">
        <v>4</v>
      </c>
      <c r="M12" s="32">
        <v>5</v>
      </c>
      <c r="N12" s="32">
        <v>4</v>
      </c>
      <c r="O12" s="32">
        <v>0</v>
      </c>
      <c r="P12" s="39">
        <v>13</v>
      </c>
    </row>
    <row r="13" spans="1:16" ht="15.75" x14ac:dyDescent="0.25">
      <c r="B13" s="22" t="s">
        <v>1365</v>
      </c>
      <c r="C13" s="12">
        <v>0</v>
      </c>
      <c r="D13" s="12">
        <v>0</v>
      </c>
      <c r="E13" s="12">
        <v>5</v>
      </c>
      <c r="F13" s="12">
        <v>5</v>
      </c>
      <c r="G13" s="21">
        <v>10</v>
      </c>
      <c r="J13" s="40" t="s">
        <v>1303</v>
      </c>
      <c r="K13" s="114" t="s">
        <v>1304</v>
      </c>
      <c r="L13" s="13">
        <v>4.5</v>
      </c>
      <c r="M13" s="13">
        <v>4</v>
      </c>
      <c r="N13" s="13">
        <v>0</v>
      </c>
      <c r="O13" s="13">
        <v>4</v>
      </c>
      <c r="P13" s="27">
        <v>12.5</v>
      </c>
    </row>
    <row r="14" spans="1:16" ht="15.75" x14ac:dyDescent="0.25">
      <c r="B14" s="59" t="s">
        <v>1296</v>
      </c>
      <c r="C14" s="12">
        <v>4</v>
      </c>
      <c r="D14" s="12">
        <v>0</v>
      </c>
      <c r="E14" s="12">
        <v>4</v>
      </c>
      <c r="F14" s="12">
        <v>0</v>
      </c>
      <c r="G14" s="21">
        <v>8</v>
      </c>
      <c r="J14" s="20" t="s">
        <v>1374</v>
      </c>
      <c r="K14" s="91" t="s">
        <v>1341</v>
      </c>
      <c r="L14" s="12">
        <v>2</v>
      </c>
      <c r="M14" s="12">
        <v>3</v>
      </c>
      <c r="N14" s="12">
        <v>3</v>
      </c>
      <c r="O14" s="12">
        <v>4</v>
      </c>
      <c r="P14" s="21">
        <v>12</v>
      </c>
    </row>
    <row r="15" spans="1:16" ht="15.75" x14ac:dyDescent="0.25">
      <c r="B15" s="59" t="s">
        <v>146</v>
      </c>
      <c r="C15" s="12">
        <v>4</v>
      </c>
      <c r="D15" s="12">
        <v>4</v>
      </c>
      <c r="E15" s="12">
        <v>0</v>
      </c>
      <c r="F15" s="12">
        <v>0</v>
      </c>
      <c r="G15" s="21">
        <v>8</v>
      </c>
      <c r="J15" s="55" t="s">
        <v>1292</v>
      </c>
      <c r="K15" s="91" t="s">
        <v>1327</v>
      </c>
      <c r="L15" s="54">
        <v>3</v>
      </c>
      <c r="M15" s="54">
        <v>4</v>
      </c>
      <c r="N15" s="54">
        <v>4.5</v>
      </c>
      <c r="O15" s="54">
        <v>0</v>
      </c>
      <c r="P15" s="93">
        <v>11.5</v>
      </c>
    </row>
    <row r="16" spans="1:16" ht="15.75" x14ac:dyDescent="0.25">
      <c r="B16" s="59" t="s">
        <v>1293</v>
      </c>
      <c r="C16" s="12">
        <v>0</v>
      </c>
      <c r="D16" s="12">
        <v>3</v>
      </c>
      <c r="E16" s="12">
        <v>4</v>
      </c>
      <c r="F16" s="12">
        <v>0</v>
      </c>
      <c r="G16" s="21">
        <v>7</v>
      </c>
      <c r="J16" s="20" t="s">
        <v>1373</v>
      </c>
      <c r="K16" s="91" t="s">
        <v>1309</v>
      </c>
      <c r="L16" s="12">
        <v>2</v>
      </c>
      <c r="M16" s="12">
        <v>3</v>
      </c>
      <c r="N16" s="12">
        <v>3</v>
      </c>
      <c r="O16" s="12">
        <v>3.5</v>
      </c>
      <c r="P16" s="21">
        <v>11.5</v>
      </c>
    </row>
    <row r="17" spans="2:16" ht="15.75" x14ac:dyDescent="0.25">
      <c r="B17" s="22" t="s">
        <v>1345</v>
      </c>
      <c r="C17" s="12">
        <v>0</v>
      </c>
      <c r="D17" s="12">
        <v>0</v>
      </c>
      <c r="E17" s="12">
        <v>3</v>
      </c>
      <c r="F17" s="12">
        <v>3</v>
      </c>
      <c r="G17" s="21">
        <v>6</v>
      </c>
      <c r="J17" s="22" t="s">
        <v>1330</v>
      </c>
      <c r="K17" s="91" t="s">
        <v>1309</v>
      </c>
      <c r="L17" s="12">
        <v>4</v>
      </c>
      <c r="M17" s="12">
        <v>2.5</v>
      </c>
      <c r="N17" s="12">
        <v>4.5</v>
      </c>
      <c r="O17" s="12">
        <v>0</v>
      </c>
      <c r="P17" s="21">
        <v>11</v>
      </c>
    </row>
    <row r="18" spans="2:16" ht="15.75" x14ac:dyDescent="0.25">
      <c r="B18" s="22" t="s">
        <v>151</v>
      </c>
      <c r="C18" s="12">
        <v>4</v>
      </c>
      <c r="D18" s="12">
        <v>0</v>
      </c>
      <c r="E18" s="12">
        <v>0</v>
      </c>
      <c r="F18" s="12">
        <v>0</v>
      </c>
      <c r="G18" s="21">
        <v>4</v>
      </c>
      <c r="J18" s="22" t="s">
        <v>1335</v>
      </c>
      <c r="K18" s="91" t="s">
        <v>1322</v>
      </c>
      <c r="L18" s="12">
        <v>3.5</v>
      </c>
      <c r="M18" s="12">
        <v>3</v>
      </c>
      <c r="N18" s="12">
        <v>2.5</v>
      </c>
      <c r="O18" s="12">
        <v>2</v>
      </c>
      <c r="P18" s="21">
        <v>11</v>
      </c>
    </row>
    <row r="19" spans="2:16" ht="15.75" x14ac:dyDescent="0.25">
      <c r="B19" s="59" t="s">
        <v>1363</v>
      </c>
      <c r="C19" s="12">
        <v>0</v>
      </c>
      <c r="D19" s="12">
        <v>0</v>
      </c>
      <c r="E19" s="12">
        <v>4</v>
      </c>
      <c r="F19" s="12">
        <v>0</v>
      </c>
      <c r="G19" s="21">
        <v>4</v>
      </c>
      <c r="J19" s="22" t="s">
        <v>1354</v>
      </c>
      <c r="K19" s="91" t="s">
        <v>1351</v>
      </c>
      <c r="L19" s="12">
        <v>0</v>
      </c>
      <c r="M19" s="12">
        <v>3</v>
      </c>
      <c r="N19" s="12">
        <v>4</v>
      </c>
      <c r="O19" s="12">
        <v>4</v>
      </c>
      <c r="P19" s="21">
        <v>11</v>
      </c>
    </row>
    <row r="20" spans="2:16" ht="15.75" x14ac:dyDescent="0.25">
      <c r="B20" s="59" t="s">
        <v>1322</v>
      </c>
      <c r="C20" s="12">
        <v>3.5</v>
      </c>
      <c r="D20" s="12">
        <v>0</v>
      </c>
      <c r="E20" s="12">
        <v>0</v>
      </c>
      <c r="F20" s="12">
        <v>0</v>
      </c>
      <c r="G20" s="21">
        <v>3.5</v>
      </c>
      <c r="J20" s="22" t="s">
        <v>1368</v>
      </c>
      <c r="K20" s="91" t="s">
        <v>1861</v>
      </c>
      <c r="L20" s="12">
        <v>2</v>
      </c>
      <c r="M20" s="12">
        <v>2.5</v>
      </c>
      <c r="N20" s="12">
        <v>3</v>
      </c>
      <c r="O20" s="12">
        <v>3</v>
      </c>
      <c r="P20" s="21">
        <v>10.5</v>
      </c>
    </row>
    <row r="21" spans="2:16" ht="15.75" x14ac:dyDescent="0.25">
      <c r="B21" s="59" t="s">
        <v>1331</v>
      </c>
      <c r="C21" s="12">
        <v>3.5</v>
      </c>
      <c r="D21" s="12">
        <v>0</v>
      </c>
      <c r="E21" s="12">
        <v>0</v>
      </c>
      <c r="F21" s="12">
        <v>0</v>
      </c>
      <c r="G21" s="21">
        <v>3.5</v>
      </c>
      <c r="J21" s="22" t="s">
        <v>1353</v>
      </c>
      <c r="K21" s="91" t="s">
        <v>1351</v>
      </c>
      <c r="L21" s="12">
        <v>3</v>
      </c>
      <c r="M21" s="12">
        <v>3.5</v>
      </c>
      <c r="N21" s="12">
        <v>3</v>
      </c>
      <c r="O21" s="12">
        <v>0</v>
      </c>
      <c r="P21" s="21">
        <v>9.5</v>
      </c>
    </row>
    <row r="22" spans="2:16" ht="15.75" x14ac:dyDescent="0.25">
      <c r="B22" s="22" t="s">
        <v>453</v>
      </c>
      <c r="C22" s="12">
        <v>0</v>
      </c>
      <c r="D22" s="12">
        <v>3.5</v>
      </c>
      <c r="E22" s="12">
        <v>0</v>
      </c>
      <c r="F22" s="12">
        <v>0</v>
      </c>
      <c r="G22" s="21">
        <v>3.5</v>
      </c>
      <c r="J22" s="20" t="s">
        <v>1338</v>
      </c>
      <c r="K22" s="91" t="s">
        <v>1351</v>
      </c>
      <c r="L22" s="12">
        <v>3</v>
      </c>
      <c r="M22" s="12">
        <v>3</v>
      </c>
      <c r="N22" s="12">
        <v>0</v>
      </c>
      <c r="O22" s="12">
        <v>3</v>
      </c>
      <c r="P22" s="21">
        <v>9</v>
      </c>
    </row>
    <row r="23" spans="2:16" ht="15.75" x14ac:dyDescent="0.25">
      <c r="B23" s="59" t="s">
        <v>1329</v>
      </c>
      <c r="C23" s="12">
        <v>3</v>
      </c>
      <c r="D23" s="12">
        <v>0</v>
      </c>
      <c r="E23" s="12">
        <v>0</v>
      </c>
      <c r="F23" s="12">
        <v>0</v>
      </c>
      <c r="G23" s="21">
        <v>3</v>
      </c>
      <c r="J23" s="20" t="s">
        <v>1378</v>
      </c>
      <c r="K23" s="91" t="s">
        <v>1334</v>
      </c>
      <c r="L23" s="12">
        <v>2</v>
      </c>
      <c r="M23" s="12">
        <v>3</v>
      </c>
      <c r="N23" s="12">
        <v>2</v>
      </c>
      <c r="O23" s="12">
        <v>2</v>
      </c>
      <c r="P23" s="21">
        <v>9</v>
      </c>
    </row>
    <row r="24" spans="2:16" ht="15.75" x14ac:dyDescent="0.25">
      <c r="B24" s="106" t="s">
        <v>429</v>
      </c>
      <c r="C24" s="54">
        <v>0</v>
      </c>
      <c r="D24" s="54">
        <v>0</v>
      </c>
      <c r="E24" s="54">
        <v>0</v>
      </c>
      <c r="F24" s="54">
        <v>3</v>
      </c>
      <c r="G24" s="93">
        <v>3</v>
      </c>
      <c r="J24" s="20" t="s">
        <v>1370</v>
      </c>
      <c r="K24" s="91" t="s">
        <v>1302</v>
      </c>
      <c r="L24" s="12">
        <v>2</v>
      </c>
      <c r="M24" s="12">
        <v>4</v>
      </c>
      <c r="N24" s="12">
        <v>3</v>
      </c>
      <c r="O24" s="12">
        <v>0</v>
      </c>
      <c r="P24" s="21">
        <v>9</v>
      </c>
    </row>
    <row r="25" spans="2:16" ht="15.75" x14ac:dyDescent="0.25">
      <c r="B25" s="59" t="s">
        <v>1316</v>
      </c>
      <c r="C25" s="12">
        <v>0</v>
      </c>
      <c r="D25" s="12">
        <v>3</v>
      </c>
      <c r="E25" s="12">
        <v>0</v>
      </c>
      <c r="F25" s="12">
        <v>0</v>
      </c>
      <c r="G25" s="21">
        <v>3</v>
      </c>
      <c r="J25" s="22" t="s">
        <v>1333</v>
      </c>
      <c r="K25" s="91" t="s">
        <v>1309</v>
      </c>
      <c r="L25" s="12">
        <v>0</v>
      </c>
      <c r="M25" s="12">
        <v>3</v>
      </c>
      <c r="N25" s="12">
        <v>3</v>
      </c>
      <c r="O25" s="12">
        <v>3</v>
      </c>
      <c r="P25" s="21">
        <v>9</v>
      </c>
    </row>
    <row r="26" spans="2:16" ht="15.75" x14ac:dyDescent="0.25">
      <c r="B26" s="22" t="s">
        <v>1861</v>
      </c>
      <c r="C26" s="12">
        <v>0</v>
      </c>
      <c r="D26" s="12">
        <v>0</v>
      </c>
      <c r="E26" s="12">
        <v>0</v>
      </c>
      <c r="F26" s="12">
        <v>3</v>
      </c>
      <c r="G26" s="21">
        <v>3</v>
      </c>
      <c r="J26" s="22" t="s">
        <v>1362</v>
      </c>
      <c r="K26" s="91" t="s">
        <v>1293</v>
      </c>
      <c r="L26" s="12">
        <v>0</v>
      </c>
      <c r="M26" s="12">
        <v>3</v>
      </c>
      <c r="N26" s="12">
        <v>4</v>
      </c>
      <c r="O26" s="12">
        <v>2</v>
      </c>
      <c r="P26" s="21">
        <v>9</v>
      </c>
    </row>
    <row r="27" spans="2:16" ht="15.75" x14ac:dyDescent="0.25">
      <c r="B27" s="59" t="s">
        <v>1358</v>
      </c>
      <c r="C27" s="12">
        <v>0</v>
      </c>
      <c r="D27" s="12">
        <v>0</v>
      </c>
      <c r="E27" s="12">
        <v>0</v>
      </c>
      <c r="F27" s="12">
        <v>3</v>
      </c>
      <c r="G27" s="21">
        <v>3</v>
      </c>
      <c r="J27" s="20" t="s">
        <v>1306</v>
      </c>
      <c r="K27" s="91" t="s">
        <v>56</v>
      </c>
      <c r="L27" s="12">
        <v>4.5</v>
      </c>
      <c r="M27" s="12">
        <v>4</v>
      </c>
      <c r="N27" s="12">
        <v>0</v>
      </c>
      <c r="O27" s="12">
        <v>0</v>
      </c>
      <c r="P27" s="21">
        <v>8.5</v>
      </c>
    </row>
    <row r="28" spans="2:16" ht="15.75" x14ac:dyDescent="0.25">
      <c r="B28" s="106" t="s">
        <v>144</v>
      </c>
      <c r="C28" s="54">
        <v>0</v>
      </c>
      <c r="D28" s="54">
        <v>0</v>
      </c>
      <c r="E28" s="54">
        <v>0</v>
      </c>
      <c r="F28" s="54">
        <v>0</v>
      </c>
      <c r="G28" s="93">
        <v>0</v>
      </c>
      <c r="J28" s="22" t="s">
        <v>1332</v>
      </c>
      <c r="K28" s="91" t="s">
        <v>151</v>
      </c>
      <c r="L28" s="12">
        <v>4</v>
      </c>
      <c r="M28" s="12">
        <v>1.5</v>
      </c>
      <c r="N28" s="12">
        <v>1</v>
      </c>
      <c r="O28" s="12">
        <v>2</v>
      </c>
      <c r="P28" s="21">
        <v>8.5</v>
      </c>
    </row>
    <row r="29" spans="2:16" ht="15.75" x14ac:dyDescent="0.25">
      <c r="B29" s="55" t="s">
        <v>41</v>
      </c>
      <c r="C29" s="54">
        <v>0</v>
      </c>
      <c r="D29" s="54">
        <v>0</v>
      </c>
      <c r="E29" s="54">
        <v>0</v>
      </c>
      <c r="F29" s="54">
        <v>0</v>
      </c>
      <c r="G29" s="93">
        <v>0</v>
      </c>
      <c r="J29" s="55" t="s">
        <v>1307</v>
      </c>
      <c r="K29" s="91" t="s">
        <v>1341</v>
      </c>
      <c r="L29" s="54">
        <v>2</v>
      </c>
      <c r="M29" s="54">
        <v>2.5</v>
      </c>
      <c r="N29" s="54">
        <v>4</v>
      </c>
      <c r="O29" s="54">
        <v>0</v>
      </c>
      <c r="P29" s="93">
        <v>8.5</v>
      </c>
    </row>
    <row r="30" spans="2:16" ht="15.75" x14ac:dyDescent="0.25">
      <c r="B30" s="59" t="s">
        <v>145</v>
      </c>
      <c r="C30" s="12">
        <v>0</v>
      </c>
      <c r="D30" s="12">
        <v>0</v>
      </c>
      <c r="E30" s="12">
        <v>0</v>
      </c>
      <c r="F30" s="12">
        <v>0</v>
      </c>
      <c r="G30" s="21">
        <v>0</v>
      </c>
      <c r="J30" s="20" t="s">
        <v>1319</v>
      </c>
      <c r="K30" s="91" t="s">
        <v>453</v>
      </c>
      <c r="L30" s="12">
        <v>0</v>
      </c>
      <c r="M30" s="12">
        <v>3</v>
      </c>
      <c r="N30" s="12">
        <v>3</v>
      </c>
      <c r="O30" s="12">
        <v>2.5</v>
      </c>
      <c r="P30" s="21">
        <v>8.5</v>
      </c>
    </row>
    <row r="31" spans="2:16" ht="15.75" x14ac:dyDescent="0.25">
      <c r="B31" s="59" t="s">
        <v>1302</v>
      </c>
      <c r="C31" s="12">
        <v>0</v>
      </c>
      <c r="D31" s="12">
        <v>0</v>
      </c>
      <c r="E31" s="12">
        <v>0</v>
      </c>
      <c r="F31" s="12">
        <v>0</v>
      </c>
      <c r="G31" s="21">
        <v>0</v>
      </c>
      <c r="J31" s="22" t="s">
        <v>1318</v>
      </c>
      <c r="K31" s="91" t="s">
        <v>146</v>
      </c>
      <c r="L31" s="12">
        <v>4</v>
      </c>
      <c r="M31" s="12">
        <v>4</v>
      </c>
      <c r="N31" s="12">
        <v>0</v>
      </c>
      <c r="O31" s="12">
        <v>0</v>
      </c>
      <c r="P31" s="21">
        <v>8</v>
      </c>
    </row>
    <row r="32" spans="2:16" ht="15.75" x14ac:dyDescent="0.25">
      <c r="B32" s="59" t="s">
        <v>1325</v>
      </c>
      <c r="C32" s="12">
        <v>0</v>
      </c>
      <c r="D32" s="12">
        <v>0</v>
      </c>
      <c r="E32" s="12">
        <v>0</v>
      </c>
      <c r="F32" s="12">
        <v>0</v>
      </c>
      <c r="G32" s="21">
        <v>0</v>
      </c>
      <c r="J32" s="22" t="s">
        <v>1323</v>
      </c>
      <c r="K32" s="91" t="s">
        <v>443</v>
      </c>
      <c r="L32" s="12">
        <v>4</v>
      </c>
      <c r="M32" s="12">
        <v>4</v>
      </c>
      <c r="N32" s="12">
        <v>0</v>
      </c>
      <c r="O32" s="12">
        <v>0</v>
      </c>
      <c r="P32" s="21">
        <v>8</v>
      </c>
    </row>
    <row r="33" spans="2:16" ht="15.75" x14ac:dyDescent="0.25">
      <c r="B33" s="22" t="s">
        <v>1334</v>
      </c>
      <c r="C33" s="12">
        <v>0</v>
      </c>
      <c r="D33" s="12">
        <v>0</v>
      </c>
      <c r="E33" s="12">
        <v>0</v>
      </c>
      <c r="F33" s="12">
        <v>0</v>
      </c>
      <c r="G33" s="21">
        <v>0</v>
      </c>
      <c r="J33" s="55" t="s">
        <v>1295</v>
      </c>
      <c r="K33" s="91" t="s">
        <v>1329</v>
      </c>
      <c r="L33" s="54">
        <v>3</v>
      </c>
      <c r="M33" s="54">
        <v>2</v>
      </c>
      <c r="N33" s="54">
        <v>3</v>
      </c>
      <c r="O33" s="54">
        <v>0</v>
      </c>
      <c r="P33" s="93">
        <v>8</v>
      </c>
    </row>
    <row r="34" spans="2:16" ht="15.75" x14ac:dyDescent="0.25">
      <c r="B34" s="22" t="s">
        <v>1352</v>
      </c>
      <c r="C34" s="12">
        <v>0</v>
      </c>
      <c r="D34" s="12">
        <v>0</v>
      </c>
      <c r="E34" s="12">
        <v>0</v>
      </c>
      <c r="F34" s="12">
        <v>0</v>
      </c>
      <c r="G34" s="21">
        <v>0</v>
      </c>
      <c r="J34" s="22" t="s">
        <v>1342</v>
      </c>
      <c r="K34" s="91" t="s">
        <v>1341</v>
      </c>
      <c r="L34" s="12">
        <v>3</v>
      </c>
      <c r="M34" s="12">
        <v>3</v>
      </c>
      <c r="N34" s="12">
        <v>2</v>
      </c>
      <c r="O34" s="12">
        <v>0</v>
      </c>
      <c r="P34" s="21">
        <v>8</v>
      </c>
    </row>
    <row r="35" spans="2:16" ht="15.75" x14ac:dyDescent="0.25">
      <c r="B35" s="55" t="s">
        <v>1355</v>
      </c>
      <c r="C35" s="54">
        <v>0</v>
      </c>
      <c r="D35" s="54">
        <v>0</v>
      </c>
      <c r="E35" s="54">
        <v>0</v>
      </c>
      <c r="F35" s="54">
        <v>0</v>
      </c>
      <c r="G35" s="93">
        <v>0</v>
      </c>
      <c r="J35" s="55" t="s">
        <v>1289</v>
      </c>
      <c r="K35" s="91" t="s">
        <v>1309</v>
      </c>
      <c r="L35" s="54">
        <v>0</v>
      </c>
      <c r="M35" s="54">
        <v>0</v>
      </c>
      <c r="N35" s="54">
        <v>3</v>
      </c>
      <c r="O35" s="54">
        <v>5</v>
      </c>
      <c r="P35" s="93">
        <v>8</v>
      </c>
    </row>
    <row r="36" spans="2:16" ht="15.75" x14ac:dyDescent="0.25">
      <c r="B36" s="22" t="s">
        <v>814</v>
      </c>
      <c r="C36" s="12">
        <v>0</v>
      </c>
      <c r="D36" s="12">
        <v>0</v>
      </c>
      <c r="E36" s="12">
        <v>0</v>
      </c>
      <c r="F36" s="12">
        <v>0</v>
      </c>
      <c r="G36" s="21">
        <v>0</v>
      </c>
      <c r="J36" s="55" t="s">
        <v>1290</v>
      </c>
      <c r="K36" s="91" t="s">
        <v>1309</v>
      </c>
      <c r="L36" s="54">
        <v>1.5</v>
      </c>
      <c r="M36" s="54">
        <v>2.5</v>
      </c>
      <c r="N36" s="54">
        <v>3.5</v>
      </c>
      <c r="O36" s="54">
        <v>0</v>
      </c>
      <c r="P36" s="93">
        <v>7.5</v>
      </c>
    </row>
    <row r="37" spans="2:16" ht="15.75" x14ac:dyDescent="0.25">
      <c r="B37" s="59" t="s">
        <v>1367</v>
      </c>
      <c r="C37" s="12">
        <v>0</v>
      </c>
      <c r="D37" s="12">
        <v>0</v>
      </c>
      <c r="E37" s="12">
        <v>0</v>
      </c>
      <c r="F37" s="12">
        <v>0</v>
      </c>
      <c r="G37" s="21">
        <v>0</v>
      </c>
      <c r="J37" s="55" t="s">
        <v>1313</v>
      </c>
      <c r="K37" s="91" t="s">
        <v>1341</v>
      </c>
      <c r="L37" s="54">
        <v>1</v>
      </c>
      <c r="M37" s="54">
        <v>2</v>
      </c>
      <c r="N37" s="54">
        <v>1.5</v>
      </c>
      <c r="O37" s="54">
        <v>3</v>
      </c>
      <c r="P37" s="93">
        <v>7.5</v>
      </c>
    </row>
    <row r="38" spans="2:16" ht="16.5" thickBot="1" x14ac:dyDescent="0.3">
      <c r="B38" s="23" t="s">
        <v>1367</v>
      </c>
      <c r="C38" s="24">
        <v>0</v>
      </c>
      <c r="D38" s="24">
        <v>0</v>
      </c>
      <c r="E38" s="24">
        <v>0</v>
      </c>
      <c r="F38" s="24">
        <v>0</v>
      </c>
      <c r="G38" s="25">
        <v>0</v>
      </c>
      <c r="J38" s="55" t="s">
        <v>1301</v>
      </c>
      <c r="K38" s="91" t="s">
        <v>453</v>
      </c>
      <c r="L38" s="54">
        <v>0</v>
      </c>
      <c r="M38" s="54">
        <v>3.5</v>
      </c>
      <c r="N38" s="54">
        <v>2</v>
      </c>
      <c r="O38" s="54">
        <v>2</v>
      </c>
      <c r="P38" s="93">
        <v>7.5</v>
      </c>
    </row>
    <row r="39" spans="2:16" ht="15.75" x14ac:dyDescent="0.25">
      <c r="J39" s="22" t="s">
        <v>1326</v>
      </c>
      <c r="K39" s="91" t="s">
        <v>1327</v>
      </c>
      <c r="L39" s="12">
        <v>4</v>
      </c>
      <c r="M39" s="12">
        <v>0</v>
      </c>
      <c r="N39" s="12">
        <v>0</v>
      </c>
      <c r="O39" s="12">
        <v>3</v>
      </c>
      <c r="P39" s="21">
        <v>7</v>
      </c>
    </row>
    <row r="40" spans="2:16" ht="15.75" x14ac:dyDescent="0.25">
      <c r="J40" s="22" t="s">
        <v>1361</v>
      </c>
      <c r="K40" s="91" t="s">
        <v>151</v>
      </c>
      <c r="L40" s="12">
        <v>3</v>
      </c>
      <c r="M40" s="12">
        <v>2</v>
      </c>
      <c r="N40" s="12">
        <v>2</v>
      </c>
      <c r="O40" s="12">
        <v>0</v>
      </c>
      <c r="P40" s="21">
        <v>7</v>
      </c>
    </row>
    <row r="41" spans="2:16" ht="15.75" x14ac:dyDescent="0.25">
      <c r="J41" s="22" t="s">
        <v>1377</v>
      </c>
      <c r="K41" s="91" t="s">
        <v>1341</v>
      </c>
      <c r="L41" s="12">
        <v>2</v>
      </c>
      <c r="M41" s="12">
        <v>2</v>
      </c>
      <c r="N41" s="12">
        <v>2</v>
      </c>
      <c r="O41" s="12">
        <v>0</v>
      </c>
      <c r="P41" s="21">
        <v>6</v>
      </c>
    </row>
    <row r="42" spans="2:16" ht="15.75" x14ac:dyDescent="0.25">
      <c r="J42" s="22" t="s">
        <v>1383</v>
      </c>
      <c r="K42" s="91" t="s">
        <v>1351</v>
      </c>
      <c r="L42" s="12">
        <v>1</v>
      </c>
      <c r="M42" s="12">
        <v>2</v>
      </c>
      <c r="N42" s="12">
        <v>1</v>
      </c>
      <c r="O42" s="12">
        <v>2</v>
      </c>
      <c r="P42" s="21">
        <v>6</v>
      </c>
    </row>
    <row r="43" spans="2:16" ht="15.75" x14ac:dyDescent="0.25">
      <c r="J43" s="55" t="s">
        <v>1310</v>
      </c>
      <c r="K43" s="91" t="s">
        <v>1345</v>
      </c>
      <c r="L43" s="54">
        <v>0</v>
      </c>
      <c r="M43" s="54">
        <v>0</v>
      </c>
      <c r="N43" s="54">
        <v>3</v>
      </c>
      <c r="O43" s="54">
        <v>3</v>
      </c>
      <c r="P43" s="93">
        <v>6</v>
      </c>
    </row>
    <row r="44" spans="2:16" ht="15.75" x14ac:dyDescent="0.25">
      <c r="J44" s="22" t="s">
        <v>1386</v>
      </c>
      <c r="K44" s="91" t="s">
        <v>1309</v>
      </c>
      <c r="L44" s="12">
        <v>0</v>
      </c>
      <c r="M44" s="12">
        <v>2</v>
      </c>
      <c r="N44" s="12">
        <v>1</v>
      </c>
      <c r="O44" s="12">
        <v>3</v>
      </c>
      <c r="P44" s="21">
        <v>6</v>
      </c>
    </row>
    <row r="45" spans="2:16" ht="15.75" x14ac:dyDescent="0.25">
      <c r="J45" s="20" t="s">
        <v>241</v>
      </c>
      <c r="K45" s="91" t="s">
        <v>151</v>
      </c>
      <c r="L45" s="12">
        <v>3</v>
      </c>
      <c r="M45" s="12">
        <v>0</v>
      </c>
      <c r="N45" s="12">
        <v>2</v>
      </c>
      <c r="O45" s="12">
        <v>0</v>
      </c>
      <c r="P45" s="21">
        <v>5</v>
      </c>
    </row>
    <row r="46" spans="2:16" ht="15.75" x14ac:dyDescent="0.25">
      <c r="J46" s="55" t="s">
        <v>1298</v>
      </c>
      <c r="K46" s="91" t="s">
        <v>453</v>
      </c>
      <c r="L46" s="54">
        <v>0</v>
      </c>
      <c r="M46" s="54">
        <v>2</v>
      </c>
      <c r="N46" s="54">
        <v>3</v>
      </c>
      <c r="O46" s="54">
        <v>0</v>
      </c>
      <c r="P46" s="93">
        <v>5</v>
      </c>
    </row>
    <row r="47" spans="2:16" ht="15.75" x14ac:dyDescent="0.25">
      <c r="J47" s="22" t="s">
        <v>1308</v>
      </c>
      <c r="K47" s="91" t="s">
        <v>1309</v>
      </c>
      <c r="L47" s="12">
        <v>4.5</v>
      </c>
      <c r="M47" s="12">
        <v>0</v>
      </c>
      <c r="N47" s="12">
        <v>0</v>
      </c>
      <c r="O47" s="12">
        <v>0</v>
      </c>
      <c r="P47" s="21">
        <v>4.5</v>
      </c>
    </row>
    <row r="48" spans="2:16" ht="15.75" x14ac:dyDescent="0.25">
      <c r="J48" s="22" t="s">
        <v>1337</v>
      </c>
      <c r="K48" s="91" t="s">
        <v>1331</v>
      </c>
      <c r="L48" s="12">
        <v>3.5</v>
      </c>
      <c r="M48" s="12">
        <v>0</v>
      </c>
      <c r="N48" s="12">
        <v>0</v>
      </c>
      <c r="O48" s="12">
        <v>0</v>
      </c>
      <c r="P48" s="21">
        <v>3.5</v>
      </c>
    </row>
    <row r="49" spans="10:16" ht="15.75" x14ac:dyDescent="0.25">
      <c r="J49" s="22" t="s">
        <v>1336</v>
      </c>
      <c r="K49" s="91" t="s">
        <v>1351</v>
      </c>
      <c r="L49" s="12">
        <v>3</v>
      </c>
      <c r="M49" s="12">
        <v>0</v>
      </c>
      <c r="N49" s="12">
        <v>0.5</v>
      </c>
      <c r="O49" s="12">
        <v>0</v>
      </c>
      <c r="P49" s="21">
        <v>3.5</v>
      </c>
    </row>
    <row r="50" spans="10:16" ht="15.75" x14ac:dyDescent="0.25">
      <c r="J50" s="20" t="s">
        <v>1359</v>
      </c>
      <c r="K50" s="91" t="s">
        <v>1309</v>
      </c>
      <c r="L50" s="12">
        <v>0</v>
      </c>
      <c r="M50" s="12">
        <v>3.5</v>
      </c>
      <c r="N50" s="12">
        <v>0</v>
      </c>
      <c r="O50" s="12">
        <v>0</v>
      </c>
      <c r="P50" s="21">
        <v>3.5</v>
      </c>
    </row>
    <row r="51" spans="10:16" ht="15.75" x14ac:dyDescent="0.25">
      <c r="J51" s="20" t="s">
        <v>1328</v>
      </c>
      <c r="K51" s="91" t="s">
        <v>144</v>
      </c>
      <c r="L51" s="12">
        <v>3</v>
      </c>
      <c r="M51" s="12">
        <v>0</v>
      </c>
      <c r="N51" s="12">
        <v>0</v>
      </c>
      <c r="O51" s="12">
        <v>0</v>
      </c>
      <c r="P51" s="21">
        <v>3</v>
      </c>
    </row>
    <row r="52" spans="10:16" ht="15.75" x14ac:dyDescent="0.25">
      <c r="J52" s="20" t="s">
        <v>1343</v>
      </c>
      <c r="K52" s="91" t="s">
        <v>1355</v>
      </c>
      <c r="L52" s="12">
        <v>3</v>
      </c>
      <c r="M52" s="12">
        <v>0</v>
      </c>
      <c r="N52" s="12">
        <v>0</v>
      </c>
      <c r="O52" s="12">
        <v>0</v>
      </c>
      <c r="P52" s="21">
        <v>3</v>
      </c>
    </row>
    <row r="53" spans="10:16" ht="15.75" x14ac:dyDescent="0.25">
      <c r="J53" s="20" t="s">
        <v>1356</v>
      </c>
      <c r="K53" s="91" t="s">
        <v>1853</v>
      </c>
      <c r="L53" s="12">
        <v>3</v>
      </c>
      <c r="M53" s="12">
        <v>0</v>
      </c>
      <c r="N53" s="12">
        <v>0</v>
      </c>
      <c r="O53" s="12">
        <v>0</v>
      </c>
      <c r="P53" s="21">
        <v>3</v>
      </c>
    </row>
    <row r="54" spans="10:16" ht="15.75" x14ac:dyDescent="0.25">
      <c r="J54" s="20" t="s">
        <v>1346</v>
      </c>
      <c r="K54" s="91" t="s">
        <v>813</v>
      </c>
      <c r="L54" s="12">
        <v>3</v>
      </c>
      <c r="M54" s="12">
        <v>0</v>
      </c>
      <c r="N54" s="12">
        <v>0</v>
      </c>
      <c r="O54" s="12">
        <v>0</v>
      </c>
      <c r="P54" s="21">
        <v>3</v>
      </c>
    </row>
    <row r="55" spans="10:16" ht="15.75" x14ac:dyDescent="0.25">
      <c r="J55" s="22" t="s">
        <v>1364</v>
      </c>
      <c r="K55" s="91" t="s">
        <v>1355</v>
      </c>
      <c r="L55" s="12">
        <v>3</v>
      </c>
      <c r="M55" s="12">
        <v>0</v>
      </c>
      <c r="N55" s="12">
        <v>0</v>
      </c>
      <c r="O55" s="12">
        <v>0</v>
      </c>
      <c r="P55" s="21">
        <v>3</v>
      </c>
    </row>
    <row r="56" spans="10:16" ht="15.75" x14ac:dyDescent="0.25">
      <c r="J56" s="22" t="s">
        <v>1371</v>
      </c>
      <c r="K56" s="91" t="s">
        <v>429</v>
      </c>
      <c r="L56" s="12">
        <v>0</v>
      </c>
      <c r="M56" s="12">
        <v>0</v>
      </c>
      <c r="N56" s="12">
        <v>0</v>
      </c>
      <c r="O56" s="12">
        <v>3</v>
      </c>
      <c r="P56" s="21">
        <v>3</v>
      </c>
    </row>
    <row r="57" spans="10:16" ht="15.75" x14ac:dyDescent="0.25">
      <c r="J57" s="55" t="s">
        <v>1305</v>
      </c>
      <c r="K57" s="91" t="s">
        <v>1351</v>
      </c>
      <c r="L57" s="54">
        <v>0</v>
      </c>
      <c r="M57" s="54">
        <v>0</v>
      </c>
      <c r="N57" s="54">
        <v>2.5</v>
      </c>
      <c r="O57" s="54">
        <v>0</v>
      </c>
      <c r="P57" s="93">
        <v>2.5</v>
      </c>
    </row>
    <row r="58" spans="10:16" ht="15.75" x14ac:dyDescent="0.25">
      <c r="J58" s="20" t="s">
        <v>1360</v>
      </c>
      <c r="K58" s="91" t="s">
        <v>255</v>
      </c>
      <c r="L58" s="12">
        <v>2</v>
      </c>
      <c r="M58" s="12">
        <v>0</v>
      </c>
      <c r="N58" s="12">
        <v>0</v>
      </c>
      <c r="O58" s="12">
        <v>0</v>
      </c>
      <c r="P58" s="21">
        <v>2</v>
      </c>
    </row>
    <row r="59" spans="10:16" ht="15.75" x14ac:dyDescent="0.25">
      <c r="J59" s="20" t="s">
        <v>1369</v>
      </c>
      <c r="K59" s="91" t="s">
        <v>1334</v>
      </c>
      <c r="L59" s="12">
        <v>2</v>
      </c>
      <c r="M59" s="12">
        <v>0</v>
      </c>
      <c r="N59" s="12">
        <v>0</v>
      </c>
      <c r="O59" s="12">
        <v>0</v>
      </c>
      <c r="P59" s="21">
        <v>2</v>
      </c>
    </row>
    <row r="60" spans="10:16" ht="15.75" x14ac:dyDescent="0.25">
      <c r="J60" s="20" t="s">
        <v>1372</v>
      </c>
      <c r="K60" s="91" t="s">
        <v>1355</v>
      </c>
      <c r="L60" s="12">
        <v>2</v>
      </c>
      <c r="M60" s="12">
        <v>0</v>
      </c>
      <c r="N60" s="12">
        <v>0</v>
      </c>
      <c r="O60" s="12">
        <v>0</v>
      </c>
      <c r="P60" s="21">
        <v>2</v>
      </c>
    </row>
    <row r="61" spans="10:16" ht="15.75" x14ac:dyDescent="0.25">
      <c r="J61" s="20" t="s">
        <v>1379</v>
      </c>
      <c r="K61" s="91" t="s">
        <v>1341</v>
      </c>
      <c r="L61" s="12">
        <v>2</v>
      </c>
      <c r="M61" s="12">
        <v>0</v>
      </c>
      <c r="N61" s="12">
        <v>0</v>
      </c>
      <c r="O61" s="12">
        <v>0</v>
      </c>
      <c r="P61" s="21">
        <v>2</v>
      </c>
    </row>
    <row r="62" spans="10:16" ht="15.75" x14ac:dyDescent="0.25">
      <c r="J62" s="22" t="s">
        <v>1375</v>
      </c>
      <c r="K62" s="91" t="s">
        <v>146</v>
      </c>
      <c r="L62" s="12">
        <v>2</v>
      </c>
      <c r="M62" s="12">
        <v>0</v>
      </c>
      <c r="N62" s="12">
        <v>0</v>
      </c>
      <c r="O62" s="12">
        <v>0</v>
      </c>
      <c r="P62" s="21">
        <v>2</v>
      </c>
    </row>
    <row r="63" spans="10:16" ht="15.75" x14ac:dyDescent="0.25">
      <c r="J63" s="20" t="s">
        <v>1321</v>
      </c>
      <c r="K63" s="91" t="s">
        <v>814</v>
      </c>
      <c r="L63" s="12">
        <v>0</v>
      </c>
      <c r="M63" s="12">
        <v>0</v>
      </c>
      <c r="N63" s="12">
        <v>2</v>
      </c>
      <c r="O63" s="12">
        <v>0</v>
      </c>
      <c r="P63" s="21">
        <v>2</v>
      </c>
    </row>
    <row r="64" spans="10:16" ht="15.75" x14ac:dyDescent="0.25">
      <c r="J64" s="20" t="s">
        <v>1324</v>
      </c>
      <c r="K64" s="91" t="s">
        <v>41</v>
      </c>
      <c r="L64" s="12">
        <v>0</v>
      </c>
      <c r="M64" s="12">
        <v>0</v>
      </c>
      <c r="N64" s="12">
        <v>0</v>
      </c>
      <c r="O64" s="12">
        <v>2</v>
      </c>
      <c r="P64" s="21">
        <v>2</v>
      </c>
    </row>
    <row r="65" spans="10:16" ht="15.75" x14ac:dyDescent="0.25">
      <c r="J65" s="22" t="s">
        <v>1347</v>
      </c>
      <c r="K65" s="91" t="s">
        <v>429</v>
      </c>
      <c r="L65" s="12">
        <v>0</v>
      </c>
      <c r="M65" s="12">
        <v>0</v>
      </c>
      <c r="N65" s="12">
        <v>0</v>
      </c>
      <c r="O65" s="12">
        <v>2</v>
      </c>
      <c r="P65" s="21">
        <v>2</v>
      </c>
    </row>
    <row r="66" spans="10:16" ht="15.75" x14ac:dyDescent="0.25">
      <c r="J66" s="20" t="s">
        <v>1357</v>
      </c>
      <c r="K66" s="91" t="s">
        <v>453</v>
      </c>
      <c r="L66" s="12">
        <v>0</v>
      </c>
      <c r="M66" s="12">
        <v>2</v>
      </c>
      <c r="N66" s="12">
        <v>0</v>
      </c>
      <c r="O66" s="12">
        <v>0</v>
      </c>
      <c r="P66" s="21">
        <v>2</v>
      </c>
    </row>
    <row r="67" spans="10:16" ht="15.75" x14ac:dyDescent="0.25">
      <c r="J67" s="20" t="s">
        <v>1381</v>
      </c>
      <c r="K67" s="91" t="s">
        <v>1325</v>
      </c>
      <c r="L67" s="12">
        <v>0</v>
      </c>
      <c r="M67" s="12">
        <v>0</v>
      </c>
      <c r="N67" s="12">
        <v>0</v>
      </c>
      <c r="O67" s="12">
        <v>2</v>
      </c>
      <c r="P67" s="21">
        <v>2</v>
      </c>
    </row>
    <row r="68" spans="10:16" ht="15.75" x14ac:dyDescent="0.25">
      <c r="J68" s="22" t="s">
        <v>1349</v>
      </c>
      <c r="K68" s="91" t="s">
        <v>255</v>
      </c>
      <c r="L68" s="12">
        <v>0</v>
      </c>
      <c r="M68" s="12">
        <v>1.5</v>
      </c>
      <c r="N68" s="12">
        <v>0</v>
      </c>
      <c r="O68" s="12">
        <v>0</v>
      </c>
      <c r="P68" s="21">
        <v>1.5</v>
      </c>
    </row>
    <row r="69" spans="10:16" ht="15.75" x14ac:dyDescent="0.25">
      <c r="J69" s="20" t="s">
        <v>1384</v>
      </c>
      <c r="K69" s="91" t="s">
        <v>1351</v>
      </c>
      <c r="L69" s="12">
        <v>0</v>
      </c>
      <c r="M69" s="12">
        <v>0</v>
      </c>
      <c r="N69" s="12">
        <v>1.5</v>
      </c>
      <c r="O69" s="12">
        <v>0</v>
      </c>
      <c r="P69" s="21">
        <v>1.5</v>
      </c>
    </row>
    <row r="70" spans="10:16" ht="15.75" x14ac:dyDescent="0.25">
      <c r="J70" s="20" t="s">
        <v>1315</v>
      </c>
      <c r="K70" s="91" t="s">
        <v>151</v>
      </c>
      <c r="L70" s="12">
        <v>1</v>
      </c>
      <c r="M70" s="12">
        <v>0</v>
      </c>
      <c r="N70" s="12">
        <v>0</v>
      </c>
      <c r="O70" s="12">
        <v>0</v>
      </c>
      <c r="P70" s="21">
        <v>1</v>
      </c>
    </row>
    <row r="71" spans="10:16" ht="15.75" x14ac:dyDescent="0.25">
      <c r="J71" s="20" t="s">
        <v>1382</v>
      </c>
      <c r="K71" s="91" t="s">
        <v>1325</v>
      </c>
      <c r="L71" s="12">
        <v>0</v>
      </c>
      <c r="M71" s="12">
        <v>0</v>
      </c>
      <c r="N71" s="12">
        <v>0</v>
      </c>
      <c r="O71" s="12">
        <v>1</v>
      </c>
      <c r="P71" s="21">
        <v>1</v>
      </c>
    </row>
    <row r="72" spans="10:16" ht="15.75" x14ac:dyDescent="0.25">
      <c r="J72" s="20" t="s">
        <v>1385</v>
      </c>
      <c r="K72" s="91" t="s">
        <v>453</v>
      </c>
      <c r="L72" s="12">
        <v>0</v>
      </c>
      <c r="M72" s="12">
        <v>1</v>
      </c>
      <c r="N72" s="12">
        <v>0</v>
      </c>
      <c r="O72" s="12">
        <v>0</v>
      </c>
      <c r="P72" s="21">
        <v>1</v>
      </c>
    </row>
    <row r="73" spans="10:16" ht="15.75" x14ac:dyDescent="0.25">
      <c r="J73" s="20" t="s">
        <v>1387</v>
      </c>
      <c r="K73" s="91" t="s">
        <v>1861</v>
      </c>
      <c r="L73" s="12">
        <v>0</v>
      </c>
      <c r="M73" s="12">
        <v>1</v>
      </c>
      <c r="N73" s="12">
        <v>0</v>
      </c>
      <c r="O73" s="12">
        <v>0</v>
      </c>
      <c r="P73" s="21">
        <v>1</v>
      </c>
    </row>
    <row r="74" spans="10:16" ht="15.75" x14ac:dyDescent="0.25">
      <c r="J74" s="22" t="s">
        <v>1388</v>
      </c>
      <c r="K74" s="91" t="s">
        <v>1345</v>
      </c>
      <c r="L74" s="12">
        <v>0</v>
      </c>
      <c r="M74" s="12">
        <v>0</v>
      </c>
      <c r="N74" s="12">
        <v>0</v>
      </c>
      <c r="O74" s="12">
        <v>1</v>
      </c>
      <c r="P74" s="21">
        <v>1</v>
      </c>
    </row>
    <row r="75" spans="10:16" ht="15.75" x14ac:dyDescent="0.25">
      <c r="J75" s="20" t="s">
        <v>1340</v>
      </c>
      <c r="K75" s="91" t="s">
        <v>1341</v>
      </c>
      <c r="L75" s="12">
        <v>0</v>
      </c>
      <c r="M75" s="12">
        <v>0</v>
      </c>
      <c r="N75" s="12">
        <v>0</v>
      </c>
      <c r="O75" s="12">
        <v>0</v>
      </c>
      <c r="P75" s="21">
        <v>0</v>
      </c>
    </row>
    <row r="76" spans="10:16" ht="15.75" x14ac:dyDescent="0.25">
      <c r="J76" s="22" t="s">
        <v>1366</v>
      </c>
      <c r="K76" s="91" t="s">
        <v>145</v>
      </c>
      <c r="L76" s="12">
        <v>0</v>
      </c>
      <c r="M76" s="12">
        <v>0</v>
      </c>
      <c r="N76" s="12">
        <v>0</v>
      </c>
      <c r="O76" s="12">
        <v>0</v>
      </c>
      <c r="P76" s="21">
        <v>0</v>
      </c>
    </row>
    <row r="77" spans="10:16" ht="15.75" x14ac:dyDescent="0.25">
      <c r="J77" s="22" t="s">
        <v>1376</v>
      </c>
      <c r="K77" s="91" t="s">
        <v>813</v>
      </c>
      <c r="L77" s="12">
        <v>0</v>
      </c>
      <c r="M77" s="12">
        <v>0</v>
      </c>
      <c r="N77" s="12">
        <v>0</v>
      </c>
      <c r="O77" s="12">
        <v>0</v>
      </c>
      <c r="P77" s="21">
        <v>0</v>
      </c>
    </row>
    <row r="78" spans="10:16" ht="16.5" thickBot="1" x14ac:dyDescent="0.3">
      <c r="J78" s="23" t="s">
        <v>1380</v>
      </c>
      <c r="K78" s="91">
        <v>0</v>
      </c>
      <c r="L78" s="24">
        <v>0</v>
      </c>
      <c r="M78" s="24">
        <v>0</v>
      </c>
      <c r="N78" s="24">
        <v>0</v>
      </c>
      <c r="O78" s="24">
        <v>0</v>
      </c>
      <c r="P78" s="25">
        <v>0</v>
      </c>
    </row>
  </sheetData>
  <sortState ref="J3:P78">
    <sortCondition descending="1" ref="P3:P78"/>
    <sortCondition descending="1" ref="L3:L78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71"/>
  <sheetViews>
    <sheetView workbookViewId="0"/>
  </sheetViews>
  <sheetFormatPr defaultRowHeight="15" x14ac:dyDescent="0.25"/>
  <cols>
    <col min="2" max="2" width="33" bestFit="1" customWidth="1"/>
    <col min="10" max="10" width="34.5703125" bestFit="1" customWidth="1"/>
    <col min="11" max="11" width="34.57031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148" t="s">
        <v>8</v>
      </c>
      <c r="K2" s="148" t="s">
        <v>2</v>
      </c>
      <c r="L2" s="146" t="s">
        <v>3</v>
      </c>
      <c r="M2" s="146" t="s">
        <v>4</v>
      </c>
      <c r="N2" s="146" t="s">
        <v>5</v>
      </c>
      <c r="O2" s="146" t="s">
        <v>6</v>
      </c>
      <c r="P2" s="147" t="s">
        <v>7</v>
      </c>
    </row>
    <row r="3" spans="1:16" ht="15.75" x14ac:dyDescent="0.25">
      <c r="A3" s="51">
        <v>1</v>
      </c>
      <c r="B3" s="35" t="s">
        <v>148</v>
      </c>
      <c r="C3" s="14">
        <v>0</v>
      </c>
      <c r="D3" s="14">
        <v>20.5</v>
      </c>
      <c r="E3" s="14">
        <v>26.5</v>
      </c>
      <c r="F3" s="14">
        <v>0</v>
      </c>
      <c r="G3" s="36">
        <v>47</v>
      </c>
      <c r="I3" s="51">
        <v>1</v>
      </c>
      <c r="J3" s="17" t="s">
        <v>1458</v>
      </c>
      <c r="K3" s="115" t="s">
        <v>148</v>
      </c>
      <c r="L3" s="18">
        <v>5.5</v>
      </c>
      <c r="M3" s="18">
        <v>6</v>
      </c>
      <c r="N3" s="18">
        <v>5</v>
      </c>
      <c r="O3" s="18">
        <v>5</v>
      </c>
      <c r="P3" s="38">
        <v>21.5</v>
      </c>
    </row>
    <row r="4" spans="1:16" ht="15.75" x14ac:dyDescent="0.25">
      <c r="A4" s="51">
        <v>2</v>
      </c>
      <c r="B4" s="66" t="s">
        <v>1309</v>
      </c>
      <c r="C4" s="16">
        <v>13.5</v>
      </c>
      <c r="D4" s="16">
        <v>7</v>
      </c>
      <c r="E4" s="16">
        <v>6.5</v>
      </c>
      <c r="F4" s="16">
        <v>6.5</v>
      </c>
      <c r="G4" s="37">
        <v>33.5</v>
      </c>
      <c r="I4" s="51">
        <v>2</v>
      </c>
      <c r="J4" s="19" t="s">
        <v>1392</v>
      </c>
      <c r="K4" s="15" t="s">
        <v>1311</v>
      </c>
      <c r="L4" s="16">
        <v>5</v>
      </c>
      <c r="M4" s="16">
        <v>5</v>
      </c>
      <c r="N4" s="16">
        <v>4</v>
      </c>
      <c r="O4" s="16">
        <v>5</v>
      </c>
      <c r="P4" s="37">
        <v>19</v>
      </c>
    </row>
    <row r="5" spans="1:16" ht="16.5" thickBot="1" x14ac:dyDescent="0.3">
      <c r="A5" s="52">
        <v>3</v>
      </c>
      <c r="B5" s="67" t="s">
        <v>1394</v>
      </c>
      <c r="C5" s="32">
        <v>5</v>
      </c>
      <c r="D5" s="32">
        <v>4</v>
      </c>
      <c r="E5" s="32">
        <v>6</v>
      </c>
      <c r="F5" s="32">
        <v>5</v>
      </c>
      <c r="G5" s="39">
        <v>20</v>
      </c>
      <c r="I5" s="51">
        <v>3</v>
      </c>
      <c r="J5" s="19" t="s">
        <v>1452</v>
      </c>
      <c r="K5" s="15" t="s">
        <v>1394</v>
      </c>
      <c r="L5" s="16">
        <v>4</v>
      </c>
      <c r="M5" s="16">
        <v>4</v>
      </c>
      <c r="N5" s="16">
        <v>6</v>
      </c>
      <c r="O5" s="16">
        <v>5</v>
      </c>
      <c r="P5" s="37">
        <v>19</v>
      </c>
    </row>
    <row r="6" spans="1:16" ht="15.75" x14ac:dyDescent="0.25">
      <c r="B6" s="40" t="s">
        <v>1339</v>
      </c>
      <c r="C6" s="13">
        <v>0</v>
      </c>
      <c r="D6" s="13">
        <v>0</v>
      </c>
      <c r="E6" s="13">
        <v>0</v>
      </c>
      <c r="F6" s="13">
        <v>20</v>
      </c>
      <c r="G6" s="27">
        <v>20</v>
      </c>
      <c r="I6" s="51">
        <v>4</v>
      </c>
      <c r="J6" s="19" t="s">
        <v>1396</v>
      </c>
      <c r="K6" s="15" t="s">
        <v>1397</v>
      </c>
      <c r="L6" s="16">
        <v>5</v>
      </c>
      <c r="M6" s="16">
        <v>5</v>
      </c>
      <c r="N6" s="16">
        <v>4</v>
      </c>
      <c r="O6" s="16">
        <v>4</v>
      </c>
      <c r="P6" s="37">
        <v>18</v>
      </c>
    </row>
    <row r="7" spans="1:16" ht="15.75" x14ac:dyDescent="0.25">
      <c r="B7" s="59" t="s">
        <v>1327</v>
      </c>
      <c r="C7" s="12">
        <v>0</v>
      </c>
      <c r="D7" s="12">
        <v>8</v>
      </c>
      <c r="E7" s="12">
        <v>4</v>
      </c>
      <c r="F7" s="12">
        <v>8</v>
      </c>
      <c r="G7" s="21">
        <v>20</v>
      </c>
      <c r="I7" s="51">
        <v>5</v>
      </c>
      <c r="J7" s="19" t="s">
        <v>1399</v>
      </c>
      <c r="K7" s="15" t="s">
        <v>1327</v>
      </c>
      <c r="L7" s="16">
        <v>4.5</v>
      </c>
      <c r="M7" s="16">
        <v>4</v>
      </c>
      <c r="N7" s="16">
        <v>4</v>
      </c>
      <c r="O7" s="16">
        <v>5</v>
      </c>
      <c r="P7" s="37">
        <v>17.5</v>
      </c>
    </row>
    <row r="8" spans="1:16" ht="15.75" x14ac:dyDescent="0.25">
      <c r="B8" s="22" t="s">
        <v>1416</v>
      </c>
      <c r="C8" s="12">
        <v>5</v>
      </c>
      <c r="D8" s="12">
        <v>3</v>
      </c>
      <c r="E8" s="12">
        <v>3.5</v>
      </c>
      <c r="F8" s="12">
        <v>3</v>
      </c>
      <c r="G8" s="21">
        <v>14.5</v>
      </c>
      <c r="I8" s="51">
        <v>6</v>
      </c>
      <c r="J8" s="19" t="s">
        <v>1400</v>
      </c>
      <c r="K8" s="15" t="s">
        <v>148</v>
      </c>
      <c r="L8" s="16">
        <v>4</v>
      </c>
      <c r="M8" s="16">
        <v>5</v>
      </c>
      <c r="N8" s="16">
        <v>4.5</v>
      </c>
      <c r="O8" s="16">
        <v>4</v>
      </c>
      <c r="P8" s="37">
        <v>17.5</v>
      </c>
    </row>
    <row r="9" spans="1:16" ht="15.75" x14ac:dyDescent="0.25">
      <c r="B9" s="22" t="s">
        <v>1311</v>
      </c>
      <c r="C9" s="12">
        <v>0</v>
      </c>
      <c r="D9" s="12">
        <v>5</v>
      </c>
      <c r="E9" s="12">
        <v>4</v>
      </c>
      <c r="F9" s="12">
        <v>5</v>
      </c>
      <c r="G9" s="21">
        <v>14</v>
      </c>
      <c r="I9" s="51">
        <v>7</v>
      </c>
      <c r="J9" s="19" t="s">
        <v>1420</v>
      </c>
      <c r="K9" s="15" t="s">
        <v>443</v>
      </c>
      <c r="L9" s="16">
        <v>3.5</v>
      </c>
      <c r="M9" s="16">
        <v>5</v>
      </c>
      <c r="N9" s="16">
        <v>4</v>
      </c>
      <c r="O9" s="16">
        <v>2.5</v>
      </c>
      <c r="P9" s="37">
        <v>15</v>
      </c>
    </row>
    <row r="10" spans="1:16" ht="15.75" x14ac:dyDescent="0.25">
      <c r="B10" s="59" t="s">
        <v>1397</v>
      </c>
      <c r="C10" s="12">
        <v>0</v>
      </c>
      <c r="D10" s="12">
        <v>5</v>
      </c>
      <c r="E10" s="12">
        <v>4</v>
      </c>
      <c r="F10" s="12">
        <v>4</v>
      </c>
      <c r="G10" s="21">
        <v>13</v>
      </c>
      <c r="I10" s="51">
        <v>8</v>
      </c>
      <c r="J10" s="19" t="s">
        <v>1391</v>
      </c>
      <c r="K10" s="15" t="s">
        <v>1344</v>
      </c>
      <c r="L10" s="16">
        <v>2</v>
      </c>
      <c r="M10" s="16">
        <v>3</v>
      </c>
      <c r="N10" s="16">
        <v>5</v>
      </c>
      <c r="O10" s="16">
        <v>5</v>
      </c>
      <c r="P10" s="37">
        <v>15</v>
      </c>
    </row>
    <row r="11" spans="1:16" ht="15.75" x14ac:dyDescent="0.25">
      <c r="B11" s="22" t="s">
        <v>1403</v>
      </c>
      <c r="C11" s="12">
        <v>0</v>
      </c>
      <c r="D11" s="12">
        <v>0</v>
      </c>
      <c r="E11" s="12">
        <v>9</v>
      </c>
      <c r="F11" s="12">
        <v>3</v>
      </c>
      <c r="G11" s="21">
        <v>12</v>
      </c>
      <c r="I11" s="51">
        <v>9</v>
      </c>
      <c r="J11" s="19" t="s">
        <v>1409</v>
      </c>
      <c r="K11" s="15" t="s">
        <v>1410</v>
      </c>
      <c r="L11" s="16">
        <v>4</v>
      </c>
      <c r="M11" s="16">
        <v>4</v>
      </c>
      <c r="N11" s="16">
        <v>3</v>
      </c>
      <c r="O11" s="16">
        <v>3.5</v>
      </c>
      <c r="P11" s="37">
        <v>14.5</v>
      </c>
    </row>
    <row r="12" spans="1:16" ht="16.5" thickBot="1" x14ac:dyDescent="0.3">
      <c r="B12" s="59" t="s">
        <v>1351</v>
      </c>
      <c r="C12" s="12">
        <v>0</v>
      </c>
      <c r="D12" s="12">
        <v>0</v>
      </c>
      <c r="E12" s="12">
        <v>7</v>
      </c>
      <c r="F12" s="12">
        <v>4</v>
      </c>
      <c r="G12" s="21">
        <v>11</v>
      </c>
      <c r="I12" s="52">
        <v>10</v>
      </c>
      <c r="J12" s="31" t="s">
        <v>1441</v>
      </c>
      <c r="K12" s="41" t="s">
        <v>148</v>
      </c>
      <c r="L12" s="32">
        <v>3</v>
      </c>
      <c r="M12" s="32">
        <v>3</v>
      </c>
      <c r="N12" s="32">
        <v>4</v>
      </c>
      <c r="O12" s="32">
        <v>4</v>
      </c>
      <c r="P12" s="39">
        <v>14</v>
      </c>
    </row>
    <row r="13" spans="1:16" ht="15.75" x14ac:dyDescent="0.25">
      <c r="B13" s="59" t="s">
        <v>86</v>
      </c>
      <c r="C13" s="12">
        <v>0</v>
      </c>
      <c r="D13" s="12">
        <v>7</v>
      </c>
      <c r="E13" s="12">
        <v>3</v>
      </c>
      <c r="F13" s="12">
        <v>0</v>
      </c>
      <c r="G13" s="21">
        <v>10</v>
      </c>
      <c r="J13" s="40" t="s">
        <v>1405</v>
      </c>
      <c r="K13" s="114" t="s">
        <v>86</v>
      </c>
      <c r="L13" s="13">
        <v>4</v>
      </c>
      <c r="M13" s="13">
        <v>4</v>
      </c>
      <c r="N13" s="13">
        <v>3</v>
      </c>
      <c r="O13" s="13">
        <v>2</v>
      </c>
      <c r="P13" s="27">
        <v>13</v>
      </c>
    </row>
    <row r="14" spans="1:16" ht="15.75" x14ac:dyDescent="0.25">
      <c r="B14" s="59" t="s">
        <v>1419</v>
      </c>
      <c r="C14" s="12">
        <v>5.5</v>
      </c>
      <c r="D14" s="12">
        <v>0</v>
      </c>
      <c r="E14" s="12">
        <v>0</v>
      </c>
      <c r="F14" s="12">
        <v>3</v>
      </c>
      <c r="G14" s="21">
        <v>8.5</v>
      </c>
      <c r="J14" s="22" t="s">
        <v>1428</v>
      </c>
      <c r="K14" s="91" t="s">
        <v>148</v>
      </c>
      <c r="L14" s="12">
        <v>3</v>
      </c>
      <c r="M14" s="12">
        <v>3</v>
      </c>
      <c r="N14" s="12">
        <v>4</v>
      </c>
      <c r="O14" s="12">
        <v>3</v>
      </c>
      <c r="P14" s="21">
        <v>13</v>
      </c>
    </row>
    <row r="15" spans="1:16" ht="15.75" x14ac:dyDescent="0.25">
      <c r="B15" s="59" t="s">
        <v>1331</v>
      </c>
      <c r="C15" s="12">
        <v>0</v>
      </c>
      <c r="D15" s="12">
        <v>4</v>
      </c>
      <c r="E15" s="12">
        <v>0</v>
      </c>
      <c r="F15" s="12">
        <v>4</v>
      </c>
      <c r="G15" s="21">
        <v>8</v>
      </c>
      <c r="J15" s="22" t="s">
        <v>1401</v>
      </c>
      <c r="K15" s="91" t="s">
        <v>1331</v>
      </c>
      <c r="L15" s="12">
        <v>4.5</v>
      </c>
      <c r="M15" s="12">
        <v>4</v>
      </c>
      <c r="N15" s="12">
        <v>0</v>
      </c>
      <c r="O15" s="12">
        <v>4</v>
      </c>
      <c r="P15" s="21">
        <v>12.5</v>
      </c>
    </row>
    <row r="16" spans="1:16" ht="15.75" x14ac:dyDescent="0.25">
      <c r="B16" s="59" t="s">
        <v>1410</v>
      </c>
      <c r="C16" s="12">
        <v>0</v>
      </c>
      <c r="D16" s="12">
        <v>4</v>
      </c>
      <c r="E16" s="12">
        <v>0</v>
      </c>
      <c r="F16" s="12">
        <v>3.5</v>
      </c>
      <c r="G16" s="21">
        <v>7.5</v>
      </c>
      <c r="J16" s="22" t="s">
        <v>1412</v>
      </c>
      <c r="K16" s="91" t="s">
        <v>1309</v>
      </c>
      <c r="L16" s="12">
        <v>4</v>
      </c>
      <c r="M16" s="12">
        <v>2</v>
      </c>
      <c r="N16" s="12">
        <v>3</v>
      </c>
      <c r="O16" s="12">
        <v>3.5</v>
      </c>
      <c r="P16" s="21">
        <v>12.5</v>
      </c>
    </row>
    <row r="17" spans="2:16" ht="15.75" x14ac:dyDescent="0.25">
      <c r="B17" s="59" t="s">
        <v>1345</v>
      </c>
      <c r="C17" s="12">
        <v>5</v>
      </c>
      <c r="D17" s="12">
        <v>0</v>
      </c>
      <c r="E17" s="12">
        <v>0</v>
      </c>
      <c r="F17" s="12">
        <v>0</v>
      </c>
      <c r="G17" s="21">
        <v>5</v>
      </c>
      <c r="J17" s="22" t="s">
        <v>1422</v>
      </c>
      <c r="K17" s="91" t="s">
        <v>1419</v>
      </c>
      <c r="L17" s="12">
        <v>3.5</v>
      </c>
      <c r="M17" s="12">
        <v>3</v>
      </c>
      <c r="N17" s="12">
        <v>3</v>
      </c>
      <c r="O17" s="12">
        <v>3</v>
      </c>
      <c r="P17" s="21">
        <v>12.5</v>
      </c>
    </row>
    <row r="18" spans="2:16" ht="15.75" x14ac:dyDescent="0.25">
      <c r="B18" s="22" t="s">
        <v>1344</v>
      </c>
      <c r="C18" s="12">
        <v>0</v>
      </c>
      <c r="D18" s="12">
        <v>0</v>
      </c>
      <c r="E18" s="12">
        <v>0</v>
      </c>
      <c r="F18" s="12">
        <v>5</v>
      </c>
      <c r="G18" s="21">
        <v>5</v>
      </c>
      <c r="J18" s="20" t="s">
        <v>1437</v>
      </c>
      <c r="K18" s="91" t="s">
        <v>1327</v>
      </c>
      <c r="L18" s="12">
        <v>2.5</v>
      </c>
      <c r="M18" s="12">
        <v>4</v>
      </c>
      <c r="N18" s="12">
        <v>3</v>
      </c>
      <c r="O18" s="12">
        <v>3</v>
      </c>
      <c r="P18" s="21">
        <v>12.5</v>
      </c>
    </row>
    <row r="19" spans="2:16" ht="15.75" x14ac:dyDescent="0.25">
      <c r="B19" s="59" t="s">
        <v>443</v>
      </c>
      <c r="C19" s="12">
        <v>0</v>
      </c>
      <c r="D19" s="12">
        <v>5</v>
      </c>
      <c r="E19" s="12">
        <v>0</v>
      </c>
      <c r="F19" s="12">
        <v>0</v>
      </c>
      <c r="G19" s="21">
        <v>5</v>
      </c>
      <c r="J19" s="22" t="s">
        <v>1417</v>
      </c>
      <c r="K19" s="91" t="s">
        <v>1309</v>
      </c>
      <c r="L19" s="12">
        <v>4</v>
      </c>
      <c r="M19" s="12">
        <v>4</v>
      </c>
      <c r="N19" s="12">
        <v>2</v>
      </c>
      <c r="O19" s="12">
        <v>1.5</v>
      </c>
      <c r="P19" s="21">
        <v>11.5</v>
      </c>
    </row>
    <row r="20" spans="2:16" ht="15.75" x14ac:dyDescent="0.25">
      <c r="B20" s="59" t="s">
        <v>145</v>
      </c>
      <c r="C20" s="12">
        <v>4</v>
      </c>
      <c r="D20" s="12">
        <v>0</v>
      </c>
      <c r="E20" s="12">
        <v>0</v>
      </c>
      <c r="F20" s="12">
        <v>0</v>
      </c>
      <c r="G20" s="21">
        <v>4</v>
      </c>
      <c r="J20" s="22" t="s">
        <v>1431</v>
      </c>
      <c r="K20" s="91" t="s">
        <v>148</v>
      </c>
      <c r="L20" s="12">
        <v>3</v>
      </c>
      <c r="M20" s="12">
        <v>3.5</v>
      </c>
      <c r="N20" s="12">
        <v>2</v>
      </c>
      <c r="O20" s="12">
        <v>3</v>
      </c>
      <c r="P20" s="21">
        <v>11.5</v>
      </c>
    </row>
    <row r="21" spans="2:16" ht="15.75" x14ac:dyDescent="0.25">
      <c r="B21" s="22" t="s">
        <v>429</v>
      </c>
      <c r="C21" s="12">
        <v>0</v>
      </c>
      <c r="D21" s="12">
        <v>0</v>
      </c>
      <c r="E21" s="12">
        <v>0</v>
      </c>
      <c r="F21" s="12">
        <v>4</v>
      </c>
      <c r="G21" s="21">
        <v>4</v>
      </c>
      <c r="J21" s="22" t="s">
        <v>1445</v>
      </c>
      <c r="K21" s="91" t="s">
        <v>1309</v>
      </c>
      <c r="L21" s="12">
        <v>2.5</v>
      </c>
      <c r="M21" s="12">
        <v>2</v>
      </c>
      <c r="N21" s="12">
        <v>3</v>
      </c>
      <c r="O21" s="12">
        <v>3</v>
      </c>
      <c r="P21" s="21">
        <v>10.5</v>
      </c>
    </row>
    <row r="22" spans="2:16" ht="15.75" x14ac:dyDescent="0.25">
      <c r="B22" s="22" t="s">
        <v>1438</v>
      </c>
      <c r="C22" s="12">
        <v>0</v>
      </c>
      <c r="D22" s="12">
        <v>0</v>
      </c>
      <c r="E22" s="12">
        <v>4</v>
      </c>
      <c r="F22" s="12">
        <v>0</v>
      </c>
      <c r="G22" s="21">
        <v>4</v>
      </c>
      <c r="J22" s="20" t="s">
        <v>1450</v>
      </c>
      <c r="K22" s="91" t="s">
        <v>1351</v>
      </c>
      <c r="L22" s="12">
        <v>0</v>
      </c>
      <c r="M22" s="12">
        <v>2.5</v>
      </c>
      <c r="N22" s="12">
        <v>4</v>
      </c>
      <c r="O22" s="12">
        <v>4</v>
      </c>
      <c r="P22" s="21">
        <v>10.5</v>
      </c>
    </row>
    <row r="23" spans="2:16" ht="15.75" x14ac:dyDescent="0.25">
      <c r="B23" s="59" t="s">
        <v>993</v>
      </c>
      <c r="C23" s="12">
        <v>0</v>
      </c>
      <c r="D23" s="12">
        <v>4</v>
      </c>
      <c r="E23" s="12">
        <v>0</v>
      </c>
      <c r="F23" s="12">
        <v>0</v>
      </c>
      <c r="G23" s="21">
        <v>4</v>
      </c>
      <c r="J23" s="22" t="s">
        <v>1433</v>
      </c>
      <c r="K23" s="91" t="s">
        <v>148</v>
      </c>
      <c r="L23" s="12">
        <v>3</v>
      </c>
      <c r="M23" s="12">
        <v>3</v>
      </c>
      <c r="N23" s="12">
        <v>0</v>
      </c>
      <c r="O23" s="12">
        <v>4</v>
      </c>
      <c r="P23" s="21">
        <v>10</v>
      </c>
    </row>
    <row r="24" spans="2:16" ht="15.75" x14ac:dyDescent="0.25">
      <c r="B24" s="22" t="s">
        <v>1341</v>
      </c>
      <c r="C24" s="12">
        <v>0</v>
      </c>
      <c r="D24" s="12">
        <v>3.5</v>
      </c>
      <c r="E24" s="12">
        <v>0</v>
      </c>
      <c r="F24" s="12">
        <v>0</v>
      </c>
      <c r="G24" s="21">
        <v>3.5</v>
      </c>
      <c r="J24" s="22" t="s">
        <v>1407</v>
      </c>
      <c r="K24" s="91" t="s">
        <v>1341</v>
      </c>
      <c r="L24" s="12">
        <v>4</v>
      </c>
      <c r="M24" s="12">
        <v>3.5</v>
      </c>
      <c r="N24" s="12">
        <v>0</v>
      </c>
      <c r="O24" s="12">
        <v>2</v>
      </c>
      <c r="P24" s="21">
        <v>9.5</v>
      </c>
    </row>
    <row r="25" spans="2:16" ht="15.75" x14ac:dyDescent="0.25">
      <c r="B25" s="22" t="s">
        <v>1435</v>
      </c>
      <c r="C25" s="12">
        <v>0</v>
      </c>
      <c r="D25" s="12">
        <v>0</v>
      </c>
      <c r="E25" s="12">
        <v>3</v>
      </c>
      <c r="F25" s="12">
        <v>0</v>
      </c>
      <c r="G25" s="21">
        <v>3</v>
      </c>
      <c r="J25" s="20" t="s">
        <v>1418</v>
      </c>
      <c r="K25" s="91" t="s">
        <v>1416</v>
      </c>
      <c r="L25" s="12">
        <v>3</v>
      </c>
      <c r="M25" s="12">
        <v>3</v>
      </c>
      <c r="N25" s="12">
        <v>0</v>
      </c>
      <c r="O25" s="12">
        <v>3</v>
      </c>
      <c r="P25" s="21">
        <v>9</v>
      </c>
    </row>
    <row r="26" spans="2:16" ht="15.75" x14ac:dyDescent="0.25">
      <c r="B26" s="22" t="s">
        <v>144</v>
      </c>
      <c r="C26" s="12">
        <v>0</v>
      </c>
      <c r="D26" s="12">
        <v>0</v>
      </c>
      <c r="E26" s="12">
        <v>0</v>
      </c>
      <c r="F26" s="12">
        <v>0</v>
      </c>
      <c r="G26" s="21">
        <v>0</v>
      </c>
      <c r="J26" s="20" t="s">
        <v>1436</v>
      </c>
      <c r="K26" s="91" t="s">
        <v>1345</v>
      </c>
      <c r="L26" s="12">
        <v>3</v>
      </c>
      <c r="M26" s="12">
        <v>3</v>
      </c>
      <c r="N26" s="12">
        <v>0</v>
      </c>
      <c r="O26" s="12">
        <v>3</v>
      </c>
      <c r="P26" s="21">
        <v>9</v>
      </c>
    </row>
    <row r="27" spans="2:16" ht="15.75" x14ac:dyDescent="0.25">
      <c r="B27" s="22" t="s">
        <v>41</v>
      </c>
      <c r="C27" s="12">
        <v>0</v>
      </c>
      <c r="D27" s="12">
        <v>0</v>
      </c>
      <c r="E27" s="12">
        <v>0</v>
      </c>
      <c r="F27" s="12">
        <v>0</v>
      </c>
      <c r="G27" s="21">
        <v>0</v>
      </c>
      <c r="J27" s="20" t="s">
        <v>1448</v>
      </c>
      <c r="K27" s="91" t="s">
        <v>86</v>
      </c>
      <c r="L27" s="12">
        <v>2</v>
      </c>
      <c r="M27" s="12">
        <v>3</v>
      </c>
      <c r="N27" s="12">
        <v>2</v>
      </c>
      <c r="O27" s="12">
        <v>2</v>
      </c>
      <c r="P27" s="21">
        <v>9</v>
      </c>
    </row>
    <row r="28" spans="2:16" ht="15.75" x14ac:dyDescent="0.25">
      <c r="B28" s="22" t="s">
        <v>831</v>
      </c>
      <c r="C28" s="12">
        <v>0</v>
      </c>
      <c r="D28" s="12">
        <v>0</v>
      </c>
      <c r="E28" s="12">
        <v>0</v>
      </c>
      <c r="F28" s="12">
        <v>0</v>
      </c>
      <c r="G28" s="21">
        <v>0</v>
      </c>
      <c r="J28" s="22" t="s">
        <v>1457</v>
      </c>
      <c r="K28" s="91" t="s">
        <v>1327</v>
      </c>
      <c r="L28" s="12">
        <v>1.5</v>
      </c>
      <c r="M28" s="12">
        <v>2</v>
      </c>
      <c r="N28" s="12">
        <v>3</v>
      </c>
      <c r="O28" s="12">
        <v>2</v>
      </c>
      <c r="P28" s="21">
        <v>8.5</v>
      </c>
    </row>
    <row r="29" spans="2:16" ht="15.75" x14ac:dyDescent="0.25">
      <c r="B29" s="59" t="s">
        <v>453</v>
      </c>
      <c r="C29" s="12">
        <v>0</v>
      </c>
      <c r="D29" s="12">
        <v>0</v>
      </c>
      <c r="E29" s="12">
        <v>0</v>
      </c>
      <c r="F29" s="12">
        <v>0</v>
      </c>
      <c r="G29" s="21">
        <v>0</v>
      </c>
      <c r="J29" s="22" t="s">
        <v>1439</v>
      </c>
      <c r="K29" s="91" t="s">
        <v>1309</v>
      </c>
      <c r="L29" s="12">
        <v>3</v>
      </c>
      <c r="M29" s="12">
        <v>3</v>
      </c>
      <c r="N29" s="12">
        <v>2</v>
      </c>
      <c r="O29" s="12">
        <v>0</v>
      </c>
      <c r="P29" s="21">
        <v>8</v>
      </c>
    </row>
    <row r="30" spans="2:16" ht="15.75" x14ac:dyDescent="0.25">
      <c r="B30" s="22" t="s">
        <v>1430</v>
      </c>
      <c r="C30" s="12">
        <v>0</v>
      </c>
      <c r="D30" s="12">
        <v>0</v>
      </c>
      <c r="E30" s="12">
        <v>0</v>
      </c>
      <c r="F30" s="12">
        <v>0</v>
      </c>
      <c r="G30" s="21">
        <v>0</v>
      </c>
      <c r="J30" s="20" t="s">
        <v>1413</v>
      </c>
      <c r="K30" s="91" t="s">
        <v>148</v>
      </c>
      <c r="L30" s="12">
        <v>2.5</v>
      </c>
      <c r="M30" s="12">
        <v>3</v>
      </c>
      <c r="N30" s="12">
        <v>2.5</v>
      </c>
      <c r="O30" s="12">
        <v>0</v>
      </c>
      <c r="P30" s="21">
        <v>8</v>
      </c>
    </row>
    <row r="31" spans="2:16" ht="15.75" x14ac:dyDescent="0.25">
      <c r="B31" s="59" t="s">
        <v>255</v>
      </c>
      <c r="C31" s="12">
        <v>0</v>
      </c>
      <c r="D31" s="12">
        <v>0</v>
      </c>
      <c r="E31" s="12">
        <v>0</v>
      </c>
      <c r="F31" s="12">
        <v>0</v>
      </c>
      <c r="G31" s="21">
        <v>0</v>
      </c>
      <c r="J31" s="20" t="s">
        <v>1426</v>
      </c>
      <c r="K31" s="91" t="s">
        <v>1309</v>
      </c>
      <c r="L31" s="12">
        <v>0</v>
      </c>
      <c r="M31" s="12">
        <v>1.5</v>
      </c>
      <c r="N31" s="12">
        <v>3.5</v>
      </c>
      <c r="O31" s="12">
        <v>2.5</v>
      </c>
      <c r="P31" s="21">
        <v>7.5</v>
      </c>
    </row>
    <row r="32" spans="2:16" ht="16.5" thickBot="1" x14ac:dyDescent="0.3">
      <c r="B32" s="68" t="s">
        <v>995</v>
      </c>
      <c r="C32" s="24">
        <v>0</v>
      </c>
      <c r="D32" s="24">
        <v>0</v>
      </c>
      <c r="E32" s="24">
        <v>0</v>
      </c>
      <c r="F32" s="24">
        <v>0</v>
      </c>
      <c r="G32" s="25">
        <v>0</v>
      </c>
      <c r="J32" s="20" t="s">
        <v>1414</v>
      </c>
      <c r="K32" s="91" t="s">
        <v>1345</v>
      </c>
      <c r="L32" s="12">
        <v>4</v>
      </c>
      <c r="M32" s="12">
        <v>0</v>
      </c>
      <c r="N32" s="12">
        <v>3</v>
      </c>
      <c r="O32" s="12">
        <v>0</v>
      </c>
      <c r="P32" s="21">
        <v>7</v>
      </c>
    </row>
    <row r="33" spans="10:16" ht="15.75" x14ac:dyDescent="0.25">
      <c r="J33" s="22" t="s">
        <v>1443</v>
      </c>
      <c r="K33" s="91" t="s">
        <v>1351</v>
      </c>
      <c r="L33" s="12">
        <v>2.5</v>
      </c>
      <c r="M33" s="12">
        <v>2</v>
      </c>
      <c r="N33" s="12">
        <v>0</v>
      </c>
      <c r="O33" s="12">
        <v>2</v>
      </c>
      <c r="P33" s="21">
        <v>6.5</v>
      </c>
    </row>
    <row r="34" spans="10:16" ht="15.75" x14ac:dyDescent="0.25">
      <c r="J34" s="22" t="s">
        <v>1424</v>
      </c>
      <c r="K34" s="91" t="s">
        <v>993</v>
      </c>
      <c r="L34" s="12">
        <v>0</v>
      </c>
      <c r="M34" s="12">
        <v>4</v>
      </c>
      <c r="N34" s="12">
        <v>2.5</v>
      </c>
      <c r="O34" s="12">
        <v>0</v>
      </c>
      <c r="P34" s="21">
        <v>6.5</v>
      </c>
    </row>
    <row r="35" spans="10:16" ht="15.75" x14ac:dyDescent="0.25">
      <c r="J35" s="20" t="s">
        <v>1446</v>
      </c>
      <c r="K35" s="91" t="s">
        <v>148</v>
      </c>
      <c r="L35" s="12">
        <v>0</v>
      </c>
      <c r="M35" s="12">
        <v>0</v>
      </c>
      <c r="N35" s="12">
        <v>4</v>
      </c>
      <c r="O35" s="12">
        <v>2.5</v>
      </c>
      <c r="P35" s="21">
        <v>6.5</v>
      </c>
    </row>
    <row r="36" spans="10:16" ht="15.75" x14ac:dyDescent="0.25">
      <c r="J36" s="20" t="s">
        <v>1425</v>
      </c>
      <c r="K36" s="91" t="s">
        <v>1309</v>
      </c>
      <c r="L36" s="12">
        <v>3</v>
      </c>
      <c r="M36" s="12">
        <v>3</v>
      </c>
      <c r="N36" s="12">
        <v>0</v>
      </c>
      <c r="O36" s="12">
        <v>0</v>
      </c>
      <c r="P36" s="21">
        <v>6</v>
      </c>
    </row>
    <row r="37" spans="10:16" ht="15.75" x14ac:dyDescent="0.25">
      <c r="J37" s="22" t="s">
        <v>1429</v>
      </c>
      <c r="K37" s="91" t="s">
        <v>1351</v>
      </c>
      <c r="L37" s="12">
        <v>2</v>
      </c>
      <c r="M37" s="12">
        <v>0</v>
      </c>
      <c r="N37" s="12">
        <v>2</v>
      </c>
      <c r="O37" s="12">
        <v>2</v>
      </c>
      <c r="P37" s="21">
        <v>6</v>
      </c>
    </row>
    <row r="38" spans="10:16" ht="15.75" x14ac:dyDescent="0.25">
      <c r="J38" s="55" t="s">
        <v>1398</v>
      </c>
      <c r="K38" s="91" t="s">
        <v>1309</v>
      </c>
      <c r="L38" s="54">
        <v>0</v>
      </c>
      <c r="M38" s="54">
        <v>3</v>
      </c>
      <c r="N38" s="54">
        <v>3</v>
      </c>
      <c r="O38" s="54">
        <v>0</v>
      </c>
      <c r="P38" s="93">
        <v>6</v>
      </c>
    </row>
    <row r="39" spans="10:16" ht="15.75" x14ac:dyDescent="0.25">
      <c r="J39" s="22" t="s">
        <v>1454</v>
      </c>
      <c r="K39" s="91" t="s">
        <v>1351</v>
      </c>
      <c r="L39" s="12">
        <v>2</v>
      </c>
      <c r="M39" s="12">
        <v>1.5</v>
      </c>
      <c r="N39" s="12">
        <v>2</v>
      </c>
      <c r="O39" s="12">
        <v>0</v>
      </c>
      <c r="P39" s="21">
        <v>5.5</v>
      </c>
    </row>
    <row r="40" spans="10:16" ht="15.75" x14ac:dyDescent="0.25">
      <c r="J40" s="55" t="s">
        <v>1390</v>
      </c>
      <c r="K40" s="91" t="s">
        <v>443</v>
      </c>
      <c r="L40" s="54">
        <v>5</v>
      </c>
      <c r="M40" s="54">
        <v>0</v>
      </c>
      <c r="N40" s="54">
        <v>0</v>
      </c>
      <c r="O40" s="54">
        <v>0</v>
      </c>
      <c r="P40" s="93">
        <v>5</v>
      </c>
    </row>
    <row r="41" spans="10:16" ht="15.75" x14ac:dyDescent="0.25">
      <c r="J41" s="55" t="s">
        <v>1395</v>
      </c>
      <c r="K41" s="91" t="s">
        <v>1309</v>
      </c>
      <c r="L41" s="54">
        <v>0</v>
      </c>
      <c r="M41" s="54">
        <v>0</v>
      </c>
      <c r="N41" s="54">
        <v>2</v>
      </c>
      <c r="O41" s="54">
        <v>3</v>
      </c>
      <c r="P41" s="93">
        <v>5</v>
      </c>
    </row>
    <row r="42" spans="10:16" ht="15.75" x14ac:dyDescent="0.25">
      <c r="J42" s="22" t="s">
        <v>1447</v>
      </c>
      <c r="K42" s="91" t="s">
        <v>1403</v>
      </c>
      <c r="L42" s="12">
        <v>0</v>
      </c>
      <c r="M42" s="12">
        <v>0</v>
      </c>
      <c r="N42" s="12">
        <v>5</v>
      </c>
      <c r="O42" s="12">
        <v>0</v>
      </c>
      <c r="P42" s="21">
        <v>5</v>
      </c>
    </row>
    <row r="43" spans="10:16" ht="15.75" x14ac:dyDescent="0.25">
      <c r="J43" s="55" t="s">
        <v>1404</v>
      </c>
      <c r="K43" s="91" t="s">
        <v>1309</v>
      </c>
      <c r="L43" s="54">
        <v>1.5</v>
      </c>
      <c r="M43" s="54">
        <v>1</v>
      </c>
      <c r="N43" s="54">
        <v>2</v>
      </c>
      <c r="O43" s="54">
        <v>0</v>
      </c>
      <c r="P43" s="93">
        <v>4.5</v>
      </c>
    </row>
    <row r="44" spans="10:16" ht="15.75" x14ac:dyDescent="0.25">
      <c r="J44" s="20" t="s">
        <v>1432</v>
      </c>
      <c r="K44" s="91" t="s">
        <v>1403</v>
      </c>
      <c r="L44" s="12">
        <v>0</v>
      </c>
      <c r="M44" s="12">
        <v>0</v>
      </c>
      <c r="N44" s="12">
        <v>4</v>
      </c>
      <c r="O44" s="12">
        <v>0</v>
      </c>
      <c r="P44" s="21">
        <v>4</v>
      </c>
    </row>
    <row r="45" spans="10:16" ht="15.75" x14ac:dyDescent="0.25">
      <c r="J45" s="22" t="s">
        <v>1465</v>
      </c>
      <c r="K45" s="91" t="s">
        <v>429</v>
      </c>
      <c r="L45" s="12">
        <v>0</v>
      </c>
      <c r="M45" s="12">
        <v>0</v>
      </c>
      <c r="N45" s="12">
        <v>0</v>
      </c>
      <c r="O45" s="12">
        <v>4</v>
      </c>
      <c r="P45" s="21">
        <v>4</v>
      </c>
    </row>
    <row r="46" spans="10:16" ht="15.75" x14ac:dyDescent="0.25">
      <c r="J46" s="20" t="s">
        <v>1444</v>
      </c>
      <c r="K46" s="91" t="s">
        <v>145</v>
      </c>
      <c r="L46" s="12">
        <v>3.5</v>
      </c>
      <c r="M46" s="12">
        <v>0</v>
      </c>
      <c r="N46" s="12">
        <v>0</v>
      </c>
      <c r="O46" s="12">
        <v>0</v>
      </c>
      <c r="P46" s="21">
        <v>3.5</v>
      </c>
    </row>
    <row r="47" spans="10:16" ht="15.75" x14ac:dyDescent="0.25">
      <c r="J47" s="20" t="s">
        <v>1423</v>
      </c>
      <c r="K47" s="91" t="s">
        <v>1416</v>
      </c>
      <c r="L47" s="12">
        <v>0</v>
      </c>
      <c r="M47" s="12">
        <v>0</v>
      </c>
      <c r="N47" s="12">
        <v>3.5</v>
      </c>
      <c r="O47" s="12">
        <v>0</v>
      </c>
      <c r="P47" s="21">
        <v>3.5</v>
      </c>
    </row>
    <row r="48" spans="10:16" ht="15.75" x14ac:dyDescent="0.25">
      <c r="J48" s="22" t="s">
        <v>1427</v>
      </c>
      <c r="K48" s="91" t="s">
        <v>1345</v>
      </c>
      <c r="L48" s="12">
        <v>3</v>
      </c>
      <c r="M48" s="12">
        <v>0</v>
      </c>
      <c r="N48" s="12">
        <v>0</v>
      </c>
      <c r="O48" s="12">
        <v>0</v>
      </c>
      <c r="P48" s="21">
        <v>3</v>
      </c>
    </row>
    <row r="49" spans="10:16" ht="15.75" x14ac:dyDescent="0.25">
      <c r="J49" s="20" t="s">
        <v>1453</v>
      </c>
      <c r="K49" s="91" t="s">
        <v>1351</v>
      </c>
      <c r="L49" s="12">
        <v>1</v>
      </c>
      <c r="M49" s="12">
        <v>2</v>
      </c>
      <c r="N49" s="12">
        <v>0</v>
      </c>
      <c r="O49" s="12">
        <v>0</v>
      </c>
      <c r="P49" s="21">
        <v>3</v>
      </c>
    </row>
    <row r="50" spans="10:16" ht="15.75" x14ac:dyDescent="0.25">
      <c r="J50" s="55" t="s">
        <v>1389</v>
      </c>
      <c r="K50" s="91" t="s">
        <v>1435</v>
      </c>
      <c r="L50" s="54">
        <v>0</v>
      </c>
      <c r="M50" s="54">
        <v>0</v>
      </c>
      <c r="N50" s="54">
        <v>3</v>
      </c>
      <c r="O50" s="54">
        <v>0</v>
      </c>
      <c r="P50" s="93">
        <v>3</v>
      </c>
    </row>
    <row r="51" spans="10:16" ht="15.75" x14ac:dyDescent="0.25">
      <c r="J51" s="20" t="s">
        <v>1411</v>
      </c>
      <c r="K51" s="91" t="s">
        <v>1351</v>
      </c>
      <c r="L51" s="12">
        <v>0</v>
      </c>
      <c r="M51" s="12">
        <v>0</v>
      </c>
      <c r="N51" s="12">
        <v>3</v>
      </c>
      <c r="O51" s="12">
        <v>0</v>
      </c>
      <c r="P51" s="21">
        <v>3</v>
      </c>
    </row>
    <row r="52" spans="10:16" ht="15.75" x14ac:dyDescent="0.25">
      <c r="J52" s="22" t="s">
        <v>1449</v>
      </c>
      <c r="K52" s="91" t="s">
        <v>1403</v>
      </c>
      <c r="L52" s="12">
        <v>0</v>
      </c>
      <c r="M52" s="12">
        <v>0</v>
      </c>
      <c r="N52" s="12">
        <v>0</v>
      </c>
      <c r="O52" s="12">
        <v>3</v>
      </c>
      <c r="P52" s="21">
        <v>3</v>
      </c>
    </row>
    <row r="53" spans="10:16" ht="15.75" x14ac:dyDescent="0.25">
      <c r="J53" s="20" t="s">
        <v>1455</v>
      </c>
      <c r="K53" s="91" t="s">
        <v>453</v>
      </c>
      <c r="L53" s="12">
        <v>0</v>
      </c>
      <c r="M53" s="12">
        <v>1</v>
      </c>
      <c r="N53" s="12">
        <v>1</v>
      </c>
      <c r="O53" s="12">
        <v>1</v>
      </c>
      <c r="P53" s="21">
        <v>3</v>
      </c>
    </row>
    <row r="54" spans="10:16" ht="15.75" x14ac:dyDescent="0.25">
      <c r="J54" s="22" t="s">
        <v>1460</v>
      </c>
      <c r="K54" s="91" t="s">
        <v>429</v>
      </c>
      <c r="L54" s="12">
        <v>0</v>
      </c>
      <c r="M54" s="12">
        <v>0</v>
      </c>
      <c r="N54" s="12">
        <v>0</v>
      </c>
      <c r="O54" s="12">
        <v>3</v>
      </c>
      <c r="P54" s="21">
        <v>3</v>
      </c>
    </row>
    <row r="55" spans="10:16" ht="15.75" x14ac:dyDescent="0.25">
      <c r="J55" s="22" t="s">
        <v>1463</v>
      </c>
      <c r="K55" s="91" t="s">
        <v>453</v>
      </c>
      <c r="L55" s="12">
        <v>0</v>
      </c>
      <c r="M55" s="12">
        <v>0</v>
      </c>
      <c r="N55" s="12">
        <v>3</v>
      </c>
      <c r="O55" s="12">
        <v>0</v>
      </c>
      <c r="P55" s="21">
        <v>3</v>
      </c>
    </row>
    <row r="56" spans="10:16" ht="15.75" x14ac:dyDescent="0.25">
      <c r="J56" s="22" t="s">
        <v>1464</v>
      </c>
      <c r="K56" s="91" t="s">
        <v>1351</v>
      </c>
      <c r="L56" s="12">
        <v>0</v>
      </c>
      <c r="M56" s="12">
        <v>0</v>
      </c>
      <c r="N56" s="12">
        <v>1</v>
      </c>
      <c r="O56" s="12">
        <v>2</v>
      </c>
      <c r="P56" s="21">
        <v>3</v>
      </c>
    </row>
    <row r="57" spans="10:16" ht="15.75" x14ac:dyDescent="0.25">
      <c r="J57" s="22" t="s">
        <v>1459</v>
      </c>
      <c r="K57" s="91" t="s">
        <v>1309</v>
      </c>
      <c r="L57" s="12">
        <v>0</v>
      </c>
      <c r="M57" s="12">
        <v>0</v>
      </c>
      <c r="N57" s="12">
        <v>1.5</v>
      </c>
      <c r="O57" s="12">
        <v>1</v>
      </c>
      <c r="P57" s="21">
        <v>2.5</v>
      </c>
    </row>
    <row r="58" spans="10:16" ht="15.75" x14ac:dyDescent="0.25">
      <c r="J58" s="20" t="s">
        <v>1462</v>
      </c>
      <c r="K58" s="91" t="s">
        <v>255</v>
      </c>
      <c r="L58" s="12">
        <v>0</v>
      </c>
      <c r="M58" s="12">
        <v>2.5</v>
      </c>
      <c r="N58" s="12">
        <v>0</v>
      </c>
      <c r="O58" s="12">
        <v>0</v>
      </c>
      <c r="P58" s="21">
        <v>2.5</v>
      </c>
    </row>
    <row r="59" spans="10:16" ht="15.75" x14ac:dyDescent="0.25">
      <c r="J59" s="20" t="s">
        <v>1408</v>
      </c>
      <c r="K59" s="91" t="s">
        <v>1351</v>
      </c>
      <c r="L59" s="12">
        <v>2</v>
      </c>
      <c r="M59" s="12">
        <v>0</v>
      </c>
      <c r="N59" s="12">
        <v>0</v>
      </c>
      <c r="O59" s="12">
        <v>0</v>
      </c>
      <c r="P59" s="21">
        <v>2</v>
      </c>
    </row>
    <row r="60" spans="10:16" ht="15.75" x14ac:dyDescent="0.25">
      <c r="J60" s="22" t="s">
        <v>1415</v>
      </c>
      <c r="K60" s="91" t="s">
        <v>1341</v>
      </c>
      <c r="L60" s="12">
        <v>2</v>
      </c>
      <c r="M60" s="12">
        <v>0</v>
      </c>
      <c r="N60" s="12">
        <v>0</v>
      </c>
      <c r="O60" s="12">
        <v>0</v>
      </c>
      <c r="P60" s="21">
        <v>2</v>
      </c>
    </row>
    <row r="61" spans="10:16" ht="15.75" x14ac:dyDescent="0.25">
      <c r="J61" s="20" t="s">
        <v>1451</v>
      </c>
      <c r="K61" s="91" t="s">
        <v>1351</v>
      </c>
      <c r="L61" s="12">
        <v>2</v>
      </c>
      <c r="M61" s="12">
        <v>0</v>
      </c>
      <c r="N61" s="12">
        <v>0</v>
      </c>
      <c r="O61" s="12">
        <v>0</v>
      </c>
      <c r="P61" s="21">
        <v>2</v>
      </c>
    </row>
    <row r="62" spans="10:16" ht="15.75" x14ac:dyDescent="0.25">
      <c r="J62" s="22" t="s">
        <v>1456</v>
      </c>
      <c r="K62" s="91" t="s">
        <v>255</v>
      </c>
      <c r="L62" s="12">
        <v>2</v>
      </c>
      <c r="M62" s="12">
        <v>0</v>
      </c>
      <c r="N62" s="12">
        <v>0</v>
      </c>
      <c r="O62" s="12">
        <v>0</v>
      </c>
      <c r="P62" s="21">
        <v>2</v>
      </c>
    </row>
    <row r="63" spans="10:16" ht="15.75" x14ac:dyDescent="0.25">
      <c r="J63" s="55" t="s">
        <v>1402</v>
      </c>
      <c r="K63" s="91" t="s">
        <v>41</v>
      </c>
      <c r="L63" s="54">
        <v>0</v>
      </c>
      <c r="M63" s="54">
        <v>0</v>
      </c>
      <c r="N63" s="54">
        <v>0</v>
      </c>
      <c r="O63" s="54">
        <v>2</v>
      </c>
      <c r="P63" s="93">
        <v>2</v>
      </c>
    </row>
    <row r="64" spans="10:16" ht="15.75" x14ac:dyDescent="0.25">
      <c r="J64" s="20" t="s">
        <v>1434</v>
      </c>
      <c r="K64" s="91" t="s">
        <v>453</v>
      </c>
      <c r="L64" s="12">
        <v>0</v>
      </c>
      <c r="M64" s="12">
        <v>2</v>
      </c>
      <c r="N64" s="12">
        <v>0</v>
      </c>
      <c r="O64" s="12">
        <v>0</v>
      </c>
      <c r="P64" s="21">
        <v>2</v>
      </c>
    </row>
    <row r="65" spans="10:16" ht="15.75" x14ac:dyDescent="0.25">
      <c r="J65" s="20" t="s">
        <v>1461</v>
      </c>
      <c r="K65" s="91" t="s">
        <v>144</v>
      </c>
      <c r="L65" s="12">
        <v>0</v>
      </c>
      <c r="M65" s="12">
        <v>0</v>
      </c>
      <c r="N65" s="12">
        <v>1</v>
      </c>
      <c r="O65" s="12">
        <v>1</v>
      </c>
      <c r="P65" s="21">
        <v>2</v>
      </c>
    </row>
    <row r="66" spans="10:16" ht="15.75" x14ac:dyDescent="0.25">
      <c r="J66" s="55" t="s">
        <v>1393</v>
      </c>
      <c r="K66" s="91">
        <v>0</v>
      </c>
      <c r="L66" s="54">
        <v>0</v>
      </c>
      <c r="M66" s="54">
        <v>0</v>
      </c>
      <c r="N66" s="54">
        <v>1</v>
      </c>
      <c r="O66" s="54">
        <v>0</v>
      </c>
      <c r="P66" s="93">
        <v>1</v>
      </c>
    </row>
    <row r="67" spans="10:16" ht="15.75" x14ac:dyDescent="0.25">
      <c r="J67" s="20" t="s">
        <v>1406</v>
      </c>
      <c r="K67" s="91" t="s">
        <v>995</v>
      </c>
      <c r="L67" s="12">
        <v>0</v>
      </c>
      <c r="M67" s="12">
        <v>1</v>
      </c>
      <c r="N67" s="12">
        <v>0</v>
      </c>
      <c r="O67" s="12">
        <v>0</v>
      </c>
      <c r="P67" s="21">
        <v>1</v>
      </c>
    </row>
    <row r="68" spans="10:16" ht="15.75" x14ac:dyDescent="0.25">
      <c r="J68" s="20" t="s">
        <v>1440</v>
      </c>
      <c r="K68" s="91" t="s">
        <v>1351</v>
      </c>
      <c r="L68" s="12">
        <v>0</v>
      </c>
      <c r="M68" s="12">
        <v>1</v>
      </c>
      <c r="N68" s="12">
        <v>0</v>
      </c>
      <c r="O68" s="12">
        <v>0</v>
      </c>
      <c r="P68" s="21">
        <v>1</v>
      </c>
    </row>
    <row r="69" spans="10:16" ht="15.75" x14ac:dyDescent="0.25">
      <c r="J69" s="22" t="s">
        <v>1442</v>
      </c>
      <c r="K69" s="91" t="s">
        <v>1344</v>
      </c>
      <c r="L69" s="12">
        <v>0</v>
      </c>
      <c r="M69" s="12">
        <v>1</v>
      </c>
      <c r="N69" s="12">
        <v>0</v>
      </c>
      <c r="O69" s="12">
        <v>0</v>
      </c>
      <c r="P69" s="21">
        <v>1</v>
      </c>
    </row>
    <row r="70" spans="10:16" ht="15.75" x14ac:dyDescent="0.25">
      <c r="J70" s="22" t="s">
        <v>1421</v>
      </c>
      <c r="K70" s="91">
        <v>0</v>
      </c>
      <c r="L70" s="12">
        <v>0</v>
      </c>
      <c r="M70" s="12">
        <v>0</v>
      </c>
      <c r="N70" s="12">
        <v>0</v>
      </c>
      <c r="O70" s="12">
        <v>0</v>
      </c>
      <c r="P70" s="21">
        <v>0</v>
      </c>
    </row>
    <row r="71" spans="10:16" ht="16.5" thickBot="1" x14ac:dyDescent="0.3">
      <c r="J71" s="53" t="s">
        <v>1444</v>
      </c>
      <c r="K71" s="128" t="s">
        <v>145</v>
      </c>
      <c r="L71" s="24">
        <v>0</v>
      </c>
      <c r="M71" s="24">
        <v>0</v>
      </c>
      <c r="N71" s="24">
        <v>0</v>
      </c>
      <c r="O71" s="24">
        <v>0</v>
      </c>
      <c r="P71" s="25">
        <v>0</v>
      </c>
    </row>
  </sheetData>
  <sortState ref="J3:P71">
    <sortCondition descending="1" ref="P3:P71"/>
    <sortCondition descending="1" ref="L3:L71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P51"/>
  <sheetViews>
    <sheetView workbookViewId="0"/>
  </sheetViews>
  <sheetFormatPr defaultRowHeight="15" x14ac:dyDescent="0.25"/>
  <cols>
    <col min="2" max="2" width="28" bestFit="1" customWidth="1"/>
    <col min="10" max="10" width="33.28515625" bestFit="1" customWidth="1"/>
    <col min="11" max="11" width="33.285156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71" t="s">
        <v>1701</v>
      </c>
      <c r="B2" s="72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4" t="s">
        <v>7</v>
      </c>
      <c r="I2" s="34" t="s">
        <v>1701</v>
      </c>
      <c r="J2" s="9" t="s">
        <v>8</v>
      </c>
      <c r="K2" s="111" t="s">
        <v>2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60">
        <v>1</v>
      </c>
      <c r="B3" s="70" t="s">
        <v>1327</v>
      </c>
      <c r="C3" s="14">
        <v>15.5</v>
      </c>
      <c r="D3" s="14">
        <v>10</v>
      </c>
      <c r="E3" s="14">
        <v>11</v>
      </c>
      <c r="F3" s="14">
        <v>10.5</v>
      </c>
      <c r="G3" s="36">
        <v>47</v>
      </c>
      <c r="I3" s="78">
        <v>1</v>
      </c>
      <c r="J3" s="121" t="s">
        <v>1471</v>
      </c>
      <c r="K3" s="122" t="s">
        <v>1345</v>
      </c>
      <c r="L3" s="123">
        <v>5</v>
      </c>
      <c r="M3" s="123">
        <v>4.5</v>
      </c>
      <c r="N3" s="123">
        <v>4</v>
      </c>
      <c r="O3" s="123">
        <v>5</v>
      </c>
      <c r="P3" s="124">
        <v>18.5</v>
      </c>
    </row>
    <row r="4" spans="1:16" ht="15.75" x14ac:dyDescent="0.25">
      <c r="A4" s="60">
        <v>2</v>
      </c>
      <c r="B4" s="69" t="s">
        <v>148</v>
      </c>
      <c r="C4" s="16">
        <v>8</v>
      </c>
      <c r="D4" s="16">
        <v>12</v>
      </c>
      <c r="E4" s="16">
        <v>19.5</v>
      </c>
      <c r="F4" s="16">
        <v>0</v>
      </c>
      <c r="G4" s="37">
        <v>39.5</v>
      </c>
      <c r="I4" s="78">
        <v>2</v>
      </c>
      <c r="J4" s="125" t="s">
        <v>1479</v>
      </c>
      <c r="K4" s="118" t="s">
        <v>148</v>
      </c>
      <c r="L4" s="76">
        <v>4</v>
      </c>
      <c r="M4" s="76">
        <v>5</v>
      </c>
      <c r="N4" s="76">
        <v>4.5</v>
      </c>
      <c r="O4" s="76">
        <v>4</v>
      </c>
      <c r="P4" s="89">
        <v>17.5</v>
      </c>
    </row>
    <row r="5" spans="1:16" ht="16.5" thickBot="1" x14ac:dyDescent="0.3">
      <c r="A5" s="61">
        <v>3</v>
      </c>
      <c r="B5" s="75" t="s">
        <v>1351</v>
      </c>
      <c r="C5" s="32">
        <v>6</v>
      </c>
      <c r="D5" s="32">
        <v>10.5</v>
      </c>
      <c r="E5" s="32">
        <v>3</v>
      </c>
      <c r="F5" s="32">
        <v>10.5</v>
      </c>
      <c r="G5" s="39">
        <v>30</v>
      </c>
      <c r="I5" s="78">
        <v>3</v>
      </c>
      <c r="J5" s="125" t="s">
        <v>1483</v>
      </c>
      <c r="K5" s="118" t="s">
        <v>1327</v>
      </c>
      <c r="L5" s="76">
        <v>4</v>
      </c>
      <c r="M5" s="76">
        <v>4</v>
      </c>
      <c r="N5" s="76">
        <v>4</v>
      </c>
      <c r="O5" s="76">
        <v>3</v>
      </c>
      <c r="P5" s="89">
        <v>15</v>
      </c>
    </row>
    <row r="6" spans="1:16" ht="15.75" x14ac:dyDescent="0.25">
      <c r="B6" s="43" t="s">
        <v>453</v>
      </c>
      <c r="C6" s="13">
        <v>0</v>
      </c>
      <c r="D6" s="13">
        <v>8.5</v>
      </c>
      <c r="E6" s="13">
        <v>10</v>
      </c>
      <c r="F6" s="13">
        <v>8.5</v>
      </c>
      <c r="G6" s="13">
        <v>27</v>
      </c>
      <c r="I6" s="78">
        <v>4</v>
      </c>
      <c r="J6" s="125" t="s">
        <v>1481</v>
      </c>
      <c r="K6" s="118" t="s">
        <v>148</v>
      </c>
      <c r="L6" s="76">
        <v>4</v>
      </c>
      <c r="M6" s="76">
        <v>3</v>
      </c>
      <c r="N6" s="76">
        <v>3.5</v>
      </c>
      <c r="O6" s="76">
        <v>2.5</v>
      </c>
      <c r="P6" s="89">
        <v>13</v>
      </c>
    </row>
    <row r="7" spans="1:16" ht="15.75" x14ac:dyDescent="0.25">
      <c r="B7" s="8" t="s">
        <v>1345</v>
      </c>
      <c r="C7" s="12">
        <v>5</v>
      </c>
      <c r="D7" s="12">
        <v>4.5</v>
      </c>
      <c r="E7" s="12">
        <v>4</v>
      </c>
      <c r="F7" s="12">
        <v>5</v>
      </c>
      <c r="G7" s="12">
        <v>18.5</v>
      </c>
      <c r="I7" s="78">
        <v>5</v>
      </c>
      <c r="J7" s="125" t="s">
        <v>1497</v>
      </c>
      <c r="K7" s="118" t="s">
        <v>1351</v>
      </c>
      <c r="L7" s="76">
        <v>3</v>
      </c>
      <c r="M7" s="76">
        <v>3</v>
      </c>
      <c r="N7" s="76">
        <v>4</v>
      </c>
      <c r="O7" s="76">
        <v>3</v>
      </c>
      <c r="P7" s="89">
        <v>13</v>
      </c>
    </row>
    <row r="8" spans="1:16" ht="15.75" x14ac:dyDescent="0.25">
      <c r="B8" s="8" t="s">
        <v>1476</v>
      </c>
      <c r="C8" s="12">
        <v>5</v>
      </c>
      <c r="D8" s="12">
        <v>5</v>
      </c>
      <c r="E8" s="12">
        <v>6</v>
      </c>
      <c r="F8" s="12">
        <v>0</v>
      </c>
      <c r="G8" s="12">
        <v>16</v>
      </c>
      <c r="I8" s="78">
        <v>6</v>
      </c>
      <c r="J8" s="125" t="s">
        <v>1518</v>
      </c>
      <c r="K8" s="118" t="s">
        <v>148</v>
      </c>
      <c r="L8" s="76">
        <v>0</v>
      </c>
      <c r="M8" s="76">
        <v>4</v>
      </c>
      <c r="N8" s="76">
        <v>4.5</v>
      </c>
      <c r="O8" s="76">
        <v>3</v>
      </c>
      <c r="P8" s="89">
        <v>11.5</v>
      </c>
    </row>
    <row r="9" spans="1:16" ht="15.75" x14ac:dyDescent="0.25">
      <c r="B9" s="8" t="s">
        <v>1397</v>
      </c>
      <c r="C9" s="12">
        <v>0</v>
      </c>
      <c r="D9" s="12">
        <v>7.5</v>
      </c>
      <c r="E9" s="12">
        <v>3</v>
      </c>
      <c r="F9" s="12">
        <v>0</v>
      </c>
      <c r="G9" s="12">
        <v>10.5</v>
      </c>
      <c r="I9" s="78">
        <v>7</v>
      </c>
      <c r="J9" s="125" t="s">
        <v>1499</v>
      </c>
      <c r="K9" s="118" t="s">
        <v>1351</v>
      </c>
      <c r="L9" s="76">
        <v>1</v>
      </c>
      <c r="M9" s="76">
        <v>4</v>
      </c>
      <c r="N9" s="76">
        <v>3</v>
      </c>
      <c r="O9" s="76">
        <v>3</v>
      </c>
      <c r="P9" s="89">
        <v>11</v>
      </c>
    </row>
    <row r="10" spans="1:16" ht="15.75" x14ac:dyDescent="0.25">
      <c r="B10" s="5" t="s">
        <v>1339</v>
      </c>
      <c r="C10" s="12">
        <v>0</v>
      </c>
      <c r="D10" s="12">
        <v>0</v>
      </c>
      <c r="E10" s="12">
        <v>0</v>
      </c>
      <c r="F10" s="12">
        <v>9.5</v>
      </c>
      <c r="G10" s="12">
        <v>9.5</v>
      </c>
      <c r="I10" s="78">
        <v>8</v>
      </c>
      <c r="J10" s="125" t="s">
        <v>1512</v>
      </c>
      <c r="K10" s="118" t="s">
        <v>1476</v>
      </c>
      <c r="L10" s="76">
        <v>0</v>
      </c>
      <c r="M10" s="76">
        <v>5</v>
      </c>
      <c r="N10" s="76">
        <v>6</v>
      </c>
      <c r="O10" s="76">
        <v>0</v>
      </c>
      <c r="P10" s="89">
        <v>11</v>
      </c>
    </row>
    <row r="11" spans="1:16" ht="15.75" x14ac:dyDescent="0.25">
      <c r="B11" s="5" t="s">
        <v>485</v>
      </c>
      <c r="C11" s="12">
        <v>0</v>
      </c>
      <c r="D11" s="12">
        <v>0</v>
      </c>
      <c r="E11" s="12">
        <v>8</v>
      </c>
      <c r="F11" s="12">
        <v>0</v>
      </c>
      <c r="G11" s="12">
        <v>8</v>
      </c>
      <c r="I11" s="78">
        <v>9</v>
      </c>
      <c r="J11" s="125" t="s">
        <v>1508</v>
      </c>
      <c r="K11" s="118" t="s">
        <v>453</v>
      </c>
      <c r="L11" s="76">
        <v>0</v>
      </c>
      <c r="M11" s="76">
        <v>3</v>
      </c>
      <c r="N11" s="76">
        <v>3.5</v>
      </c>
      <c r="O11" s="76">
        <v>4</v>
      </c>
      <c r="P11" s="89">
        <v>10.5</v>
      </c>
    </row>
    <row r="12" spans="1:16" ht="16.5" thickBot="1" x14ac:dyDescent="0.3">
      <c r="B12" s="5" t="s">
        <v>1341</v>
      </c>
      <c r="C12" s="12">
        <v>5</v>
      </c>
      <c r="D12" s="12">
        <v>0</v>
      </c>
      <c r="E12" s="12">
        <v>0</v>
      </c>
      <c r="F12" s="12">
        <v>1</v>
      </c>
      <c r="G12" s="12">
        <v>6</v>
      </c>
      <c r="I12" s="79">
        <v>10</v>
      </c>
      <c r="J12" s="126" t="s">
        <v>1480</v>
      </c>
      <c r="K12" s="127" t="s">
        <v>1341</v>
      </c>
      <c r="L12" s="77">
        <v>5</v>
      </c>
      <c r="M12" s="77">
        <v>2</v>
      </c>
      <c r="N12" s="77">
        <v>2</v>
      </c>
      <c r="O12" s="77">
        <v>1</v>
      </c>
      <c r="P12" s="90">
        <v>10</v>
      </c>
    </row>
    <row r="13" spans="1:16" ht="15.75" x14ac:dyDescent="0.25">
      <c r="B13" s="8" t="s">
        <v>443</v>
      </c>
      <c r="C13" s="12">
        <v>3</v>
      </c>
      <c r="D13" s="12">
        <v>3</v>
      </c>
      <c r="E13" s="12">
        <v>0</v>
      </c>
      <c r="F13" s="12">
        <v>0</v>
      </c>
      <c r="G13" s="12">
        <v>6</v>
      </c>
      <c r="J13" s="40" t="s">
        <v>1473</v>
      </c>
      <c r="K13" s="120" t="s">
        <v>1474</v>
      </c>
      <c r="L13" s="13">
        <v>5</v>
      </c>
      <c r="M13" s="13">
        <v>0</v>
      </c>
      <c r="N13" s="13">
        <v>5</v>
      </c>
      <c r="O13" s="13">
        <v>0</v>
      </c>
      <c r="P13" s="27">
        <v>10</v>
      </c>
    </row>
    <row r="14" spans="1:16" ht="15.75" x14ac:dyDescent="0.25">
      <c r="B14" s="8" t="s">
        <v>145</v>
      </c>
      <c r="C14" s="12">
        <v>5.5</v>
      </c>
      <c r="D14" s="12">
        <v>0</v>
      </c>
      <c r="E14" s="12">
        <v>0</v>
      </c>
      <c r="F14" s="12">
        <v>0</v>
      </c>
      <c r="G14" s="12">
        <v>5.5</v>
      </c>
      <c r="J14" s="20" t="s">
        <v>1500</v>
      </c>
      <c r="K14" s="119" t="s">
        <v>1351</v>
      </c>
      <c r="L14" s="12">
        <v>3</v>
      </c>
      <c r="M14" s="12">
        <v>3.5</v>
      </c>
      <c r="N14" s="12">
        <v>2</v>
      </c>
      <c r="O14" s="12">
        <v>1.5</v>
      </c>
      <c r="P14" s="21">
        <v>10</v>
      </c>
    </row>
    <row r="15" spans="1:16" ht="15.75" x14ac:dyDescent="0.25">
      <c r="B15" s="8" t="s">
        <v>1474</v>
      </c>
      <c r="C15" s="12">
        <v>5</v>
      </c>
      <c r="D15" s="12">
        <v>0</v>
      </c>
      <c r="E15" s="12">
        <v>0</v>
      </c>
      <c r="F15" s="12">
        <v>0</v>
      </c>
      <c r="G15" s="12">
        <v>5</v>
      </c>
      <c r="J15" s="22" t="s">
        <v>1494</v>
      </c>
      <c r="K15" s="119" t="s">
        <v>453</v>
      </c>
      <c r="L15" s="12">
        <v>0</v>
      </c>
      <c r="M15" s="12">
        <v>3.5</v>
      </c>
      <c r="N15" s="12">
        <v>3.5</v>
      </c>
      <c r="O15" s="12">
        <v>3</v>
      </c>
      <c r="P15" s="21">
        <v>10</v>
      </c>
    </row>
    <row r="16" spans="1:16" ht="15.75" x14ac:dyDescent="0.25">
      <c r="B16" s="5" t="s">
        <v>1466</v>
      </c>
      <c r="C16" s="12">
        <v>0</v>
      </c>
      <c r="D16" s="12">
        <v>0</v>
      </c>
      <c r="E16" s="12">
        <v>0</v>
      </c>
      <c r="F16" s="12">
        <v>5</v>
      </c>
      <c r="G16" s="12">
        <v>5</v>
      </c>
      <c r="J16" s="22" t="s">
        <v>1511</v>
      </c>
      <c r="K16" s="119" t="s">
        <v>1468</v>
      </c>
      <c r="L16" s="12">
        <v>0</v>
      </c>
      <c r="M16" s="12">
        <v>3</v>
      </c>
      <c r="N16" s="12">
        <v>0</v>
      </c>
      <c r="O16" s="12">
        <v>5</v>
      </c>
      <c r="P16" s="21">
        <v>8</v>
      </c>
    </row>
    <row r="17" spans="2:16" ht="15.75" x14ac:dyDescent="0.25">
      <c r="B17" s="8" t="s">
        <v>1394</v>
      </c>
      <c r="C17" s="12">
        <v>0</v>
      </c>
      <c r="D17" s="12">
        <v>5</v>
      </c>
      <c r="E17" s="12">
        <v>0</v>
      </c>
      <c r="F17" s="12">
        <v>0</v>
      </c>
      <c r="G17" s="12">
        <v>5</v>
      </c>
      <c r="J17" s="22" t="s">
        <v>1469</v>
      </c>
      <c r="K17" s="119" t="s">
        <v>1327</v>
      </c>
      <c r="L17" s="12">
        <v>0</v>
      </c>
      <c r="M17" s="12">
        <v>4</v>
      </c>
      <c r="N17" s="12">
        <v>0</v>
      </c>
      <c r="O17" s="12">
        <v>3</v>
      </c>
      <c r="P17" s="21">
        <v>7</v>
      </c>
    </row>
    <row r="18" spans="2:16" ht="15.75" x14ac:dyDescent="0.25">
      <c r="B18" s="5" t="s">
        <v>1506</v>
      </c>
      <c r="C18" s="12">
        <v>0</v>
      </c>
      <c r="D18" s="12">
        <v>0</v>
      </c>
      <c r="E18" s="12">
        <v>0</v>
      </c>
      <c r="F18" s="12">
        <v>5</v>
      </c>
      <c r="G18" s="12">
        <v>5</v>
      </c>
      <c r="J18" s="20" t="s">
        <v>1488</v>
      </c>
      <c r="K18" s="119" t="s">
        <v>1327</v>
      </c>
      <c r="L18" s="12">
        <v>3.5</v>
      </c>
      <c r="M18" s="12">
        <v>0</v>
      </c>
      <c r="N18" s="12">
        <v>0</v>
      </c>
      <c r="O18" s="12">
        <v>3</v>
      </c>
      <c r="P18" s="21">
        <v>6.5</v>
      </c>
    </row>
    <row r="19" spans="2:16" ht="15.75" x14ac:dyDescent="0.25">
      <c r="B19" s="8" t="s">
        <v>1486</v>
      </c>
      <c r="C19" s="12">
        <v>4</v>
      </c>
      <c r="D19" s="12">
        <v>0</v>
      </c>
      <c r="E19" s="12">
        <v>0</v>
      </c>
      <c r="F19" s="12">
        <v>0</v>
      </c>
      <c r="G19" s="12">
        <v>4</v>
      </c>
      <c r="J19" s="22" t="s">
        <v>1501</v>
      </c>
      <c r="K19" s="119" t="s">
        <v>453</v>
      </c>
      <c r="L19" s="12">
        <v>0</v>
      </c>
      <c r="M19" s="12">
        <v>2</v>
      </c>
      <c r="N19" s="12">
        <v>3</v>
      </c>
      <c r="O19" s="12">
        <v>1.5</v>
      </c>
      <c r="P19" s="21">
        <v>6.5</v>
      </c>
    </row>
    <row r="20" spans="2:16" ht="15.75" x14ac:dyDescent="0.25">
      <c r="B20" s="5" t="s">
        <v>1504</v>
      </c>
      <c r="C20" s="12">
        <v>0</v>
      </c>
      <c r="D20" s="12">
        <v>0</v>
      </c>
      <c r="E20" s="12">
        <v>4</v>
      </c>
      <c r="F20" s="12">
        <v>0</v>
      </c>
      <c r="G20" s="12">
        <v>4</v>
      </c>
      <c r="J20" s="20" t="s">
        <v>1487</v>
      </c>
      <c r="K20" s="119" t="s">
        <v>443</v>
      </c>
      <c r="L20" s="12">
        <v>3</v>
      </c>
      <c r="M20" s="12">
        <v>3</v>
      </c>
      <c r="N20" s="12">
        <v>0</v>
      </c>
      <c r="O20" s="12">
        <v>0</v>
      </c>
      <c r="P20" s="21">
        <v>6</v>
      </c>
    </row>
    <row r="21" spans="2:16" ht="15.75" x14ac:dyDescent="0.25">
      <c r="B21" s="5" t="s">
        <v>86</v>
      </c>
      <c r="C21" s="12">
        <v>0</v>
      </c>
      <c r="D21" s="12">
        <v>0</v>
      </c>
      <c r="E21" s="12">
        <v>0</v>
      </c>
      <c r="F21" s="12">
        <v>4</v>
      </c>
      <c r="G21" s="12">
        <v>4</v>
      </c>
      <c r="J21" s="20" t="s">
        <v>1482</v>
      </c>
      <c r="K21" s="119" t="s">
        <v>1341</v>
      </c>
      <c r="L21" s="12">
        <v>2</v>
      </c>
      <c r="M21" s="12">
        <v>1</v>
      </c>
      <c r="N21" s="12">
        <v>2</v>
      </c>
      <c r="O21" s="12">
        <v>0</v>
      </c>
      <c r="P21" s="21">
        <v>5</v>
      </c>
    </row>
    <row r="22" spans="2:16" ht="15.75" x14ac:dyDescent="0.25">
      <c r="B22" s="8" t="s">
        <v>1470</v>
      </c>
      <c r="C22" s="12">
        <v>3.5</v>
      </c>
      <c r="D22" s="12">
        <v>0</v>
      </c>
      <c r="E22" s="12">
        <v>0</v>
      </c>
      <c r="F22" s="12">
        <v>0</v>
      </c>
      <c r="G22" s="12">
        <v>3.5</v>
      </c>
      <c r="J22" s="20" t="s">
        <v>1472</v>
      </c>
      <c r="K22" s="119" t="s">
        <v>1327</v>
      </c>
      <c r="L22" s="12">
        <v>0</v>
      </c>
      <c r="M22" s="12">
        <v>2</v>
      </c>
      <c r="N22" s="12">
        <v>3</v>
      </c>
      <c r="O22" s="12">
        <v>0</v>
      </c>
      <c r="P22" s="21">
        <v>5</v>
      </c>
    </row>
    <row r="23" spans="2:16" ht="15.75" x14ac:dyDescent="0.25">
      <c r="B23" s="8" t="s">
        <v>1468</v>
      </c>
      <c r="C23" s="12">
        <v>0</v>
      </c>
      <c r="D23" s="12">
        <v>3</v>
      </c>
      <c r="E23" s="12">
        <v>0</v>
      </c>
      <c r="F23" s="12">
        <v>0</v>
      </c>
      <c r="G23" s="12">
        <v>3</v>
      </c>
      <c r="J23" s="22" t="s">
        <v>1503</v>
      </c>
      <c r="K23" s="119" t="s">
        <v>1344</v>
      </c>
      <c r="L23" s="12">
        <v>0</v>
      </c>
      <c r="M23" s="12">
        <v>2</v>
      </c>
      <c r="N23" s="12">
        <v>3</v>
      </c>
      <c r="O23" s="12">
        <v>0</v>
      </c>
      <c r="P23" s="21">
        <v>5</v>
      </c>
    </row>
    <row r="24" spans="2:16" ht="15.75" x14ac:dyDescent="0.25">
      <c r="B24" s="5" t="s">
        <v>1309</v>
      </c>
      <c r="C24" s="12">
        <v>0</v>
      </c>
      <c r="D24" s="12">
        <v>0</v>
      </c>
      <c r="E24" s="12">
        <v>3</v>
      </c>
      <c r="F24" s="12">
        <v>0</v>
      </c>
      <c r="G24" s="12">
        <v>3</v>
      </c>
      <c r="J24" s="22" t="s">
        <v>1514</v>
      </c>
      <c r="K24" s="119" t="s">
        <v>1394</v>
      </c>
      <c r="L24" s="12">
        <v>0</v>
      </c>
      <c r="M24" s="12">
        <v>5</v>
      </c>
      <c r="N24" s="12">
        <v>0</v>
      </c>
      <c r="O24" s="12">
        <v>0</v>
      </c>
      <c r="P24" s="21">
        <v>5</v>
      </c>
    </row>
    <row r="25" spans="2:16" ht="15.75" x14ac:dyDescent="0.25">
      <c r="B25" s="8" t="s">
        <v>1478</v>
      </c>
      <c r="C25" s="12">
        <v>2.5</v>
      </c>
      <c r="D25" s="12">
        <v>0</v>
      </c>
      <c r="E25" s="12">
        <v>0</v>
      </c>
      <c r="F25" s="12">
        <v>0</v>
      </c>
      <c r="G25" s="12">
        <v>2.5</v>
      </c>
      <c r="J25" s="22" t="s">
        <v>1522</v>
      </c>
      <c r="K25" s="119" t="s">
        <v>1466</v>
      </c>
      <c r="L25" s="12">
        <v>0</v>
      </c>
      <c r="M25" s="12">
        <v>0</v>
      </c>
      <c r="N25" s="12">
        <v>0</v>
      </c>
      <c r="O25" s="12">
        <v>5</v>
      </c>
      <c r="P25" s="21">
        <v>5</v>
      </c>
    </row>
    <row r="26" spans="2:16" ht="15.75" x14ac:dyDescent="0.25">
      <c r="B26" s="8" t="s">
        <v>1344</v>
      </c>
      <c r="C26" s="12">
        <v>0</v>
      </c>
      <c r="D26" s="12">
        <v>2</v>
      </c>
      <c r="E26" s="12">
        <v>0</v>
      </c>
      <c r="F26" s="12">
        <v>0</v>
      </c>
      <c r="G26" s="12">
        <v>2</v>
      </c>
      <c r="J26" s="20" t="s">
        <v>1485</v>
      </c>
      <c r="K26" s="119" t="s">
        <v>1486</v>
      </c>
      <c r="L26" s="12">
        <v>4</v>
      </c>
      <c r="M26" s="12">
        <v>0</v>
      </c>
      <c r="N26" s="12">
        <v>0</v>
      </c>
      <c r="O26" s="12">
        <v>0</v>
      </c>
      <c r="P26" s="21">
        <v>4</v>
      </c>
    </row>
    <row r="27" spans="2:16" ht="15.75" x14ac:dyDescent="0.25">
      <c r="B27" s="8" t="s">
        <v>1490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J27" s="22" t="s">
        <v>1489</v>
      </c>
      <c r="K27" s="119" t="s">
        <v>1504</v>
      </c>
      <c r="L27" s="12">
        <v>0</v>
      </c>
      <c r="M27" s="12">
        <v>0</v>
      </c>
      <c r="N27" s="12">
        <v>4</v>
      </c>
      <c r="O27" s="12">
        <v>0</v>
      </c>
      <c r="P27" s="21">
        <v>4</v>
      </c>
    </row>
    <row r="28" spans="2:16" ht="15.75" x14ac:dyDescent="0.25">
      <c r="B28" s="5" t="s">
        <v>1334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J28" s="22" t="s">
        <v>1509</v>
      </c>
      <c r="K28" s="119" t="s">
        <v>86</v>
      </c>
      <c r="L28" s="12">
        <v>0</v>
      </c>
      <c r="M28" s="12">
        <v>0</v>
      </c>
      <c r="N28" s="12">
        <v>0</v>
      </c>
      <c r="O28" s="12">
        <v>4</v>
      </c>
      <c r="P28" s="21">
        <v>4</v>
      </c>
    </row>
    <row r="29" spans="2:16" ht="15.75" x14ac:dyDescent="0.25">
      <c r="B29" s="5" t="s">
        <v>1430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J29" s="20" t="s">
        <v>1491</v>
      </c>
      <c r="K29" s="119" t="s">
        <v>1470</v>
      </c>
      <c r="L29" s="12">
        <v>3.5</v>
      </c>
      <c r="M29" s="12">
        <v>0</v>
      </c>
      <c r="N29" s="12">
        <v>0</v>
      </c>
      <c r="O29" s="12">
        <v>0</v>
      </c>
      <c r="P29" s="21">
        <v>3.5</v>
      </c>
    </row>
    <row r="30" spans="2:16" ht="15.75" x14ac:dyDescent="0.25">
      <c r="B30" s="33"/>
      <c r="J30" s="22" t="s">
        <v>1519</v>
      </c>
      <c r="K30" s="119" t="s">
        <v>1397</v>
      </c>
      <c r="L30" s="12">
        <v>0</v>
      </c>
      <c r="M30" s="12">
        <v>3.5</v>
      </c>
      <c r="N30" s="12">
        <v>0</v>
      </c>
      <c r="O30" s="12">
        <v>0</v>
      </c>
      <c r="P30" s="21">
        <v>3.5</v>
      </c>
    </row>
    <row r="31" spans="2:16" ht="15.75" x14ac:dyDescent="0.25">
      <c r="J31" s="20" t="s">
        <v>1475</v>
      </c>
      <c r="K31" s="119" t="s">
        <v>1327</v>
      </c>
      <c r="L31" s="12">
        <v>3</v>
      </c>
      <c r="M31" s="12">
        <v>0</v>
      </c>
      <c r="N31" s="12">
        <v>0</v>
      </c>
      <c r="O31" s="12">
        <v>0</v>
      </c>
      <c r="P31" s="21">
        <v>3</v>
      </c>
    </row>
    <row r="32" spans="2:16" ht="15.75" x14ac:dyDescent="0.25">
      <c r="J32" s="20" t="s">
        <v>1484</v>
      </c>
      <c r="K32" s="119" t="s">
        <v>1341</v>
      </c>
      <c r="L32" s="12">
        <v>3</v>
      </c>
      <c r="M32" s="12">
        <v>0</v>
      </c>
      <c r="N32" s="12">
        <v>0</v>
      </c>
      <c r="O32" s="12">
        <v>0</v>
      </c>
      <c r="P32" s="21">
        <v>3</v>
      </c>
    </row>
    <row r="33" spans="10:16" ht="15.75" x14ac:dyDescent="0.25">
      <c r="J33" s="20" t="s">
        <v>1498</v>
      </c>
      <c r="K33" s="119" t="s">
        <v>145</v>
      </c>
      <c r="L33" s="12">
        <v>3</v>
      </c>
      <c r="M33" s="12">
        <v>0</v>
      </c>
      <c r="N33" s="12">
        <v>0</v>
      </c>
      <c r="O33" s="12">
        <v>0</v>
      </c>
      <c r="P33" s="21">
        <v>3</v>
      </c>
    </row>
    <row r="34" spans="10:16" ht="15.75" x14ac:dyDescent="0.25">
      <c r="J34" s="22" t="s">
        <v>1467</v>
      </c>
      <c r="K34" s="119" t="s">
        <v>485</v>
      </c>
      <c r="L34" s="12">
        <v>0</v>
      </c>
      <c r="M34" s="12">
        <v>0</v>
      </c>
      <c r="N34" s="12">
        <v>3</v>
      </c>
      <c r="O34" s="12">
        <v>0</v>
      </c>
      <c r="P34" s="21">
        <v>3</v>
      </c>
    </row>
    <row r="35" spans="10:16" ht="15.75" x14ac:dyDescent="0.25">
      <c r="J35" s="22" t="s">
        <v>1493</v>
      </c>
      <c r="K35" s="119" t="s">
        <v>1327</v>
      </c>
      <c r="L35" s="12">
        <v>0</v>
      </c>
      <c r="M35" s="12">
        <v>0</v>
      </c>
      <c r="N35" s="12">
        <v>1</v>
      </c>
      <c r="O35" s="12">
        <v>2</v>
      </c>
      <c r="P35" s="21">
        <v>3</v>
      </c>
    </row>
    <row r="36" spans="10:16" ht="15.75" x14ac:dyDescent="0.25">
      <c r="J36" s="22" t="s">
        <v>1505</v>
      </c>
      <c r="K36" s="119" t="s">
        <v>1397</v>
      </c>
      <c r="L36" s="12">
        <v>0</v>
      </c>
      <c r="M36" s="12">
        <v>0</v>
      </c>
      <c r="N36" s="12">
        <v>3</v>
      </c>
      <c r="O36" s="12">
        <v>0</v>
      </c>
      <c r="P36" s="21">
        <v>3</v>
      </c>
    </row>
    <row r="37" spans="10:16" ht="15.75" x14ac:dyDescent="0.25">
      <c r="J37" s="22" t="s">
        <v>1517</v>
      </c>
      <c r="K37" s="119" t="s">
        <v>1309</v>
      </c>
      <c r="L37" s="12">
        <v>0</v>
      </c>
      <c r="M37" s="12">
        <v>0</v>
      </c>
      <c r="N37" s="12">
        <v>3</v>
      </c>
      <c r="O37" s="12">
        <v>0</v>
      </c>
      <c r="P37" s="21">
        <v>3</v>
      </c>
    </row>
    <row r="38" spans="10:16" ht="15.75" x14ac:dyDescent="0.25">
      <c r="J38" s="20" t="s">
        <v>1495</v>
      </c>
      <c r="K38" s="119" t="s">
        <v>1478</v>
      </c>
      <c r="L38" s="12">
        <v>2.5</v>
      </c>
      <c r="M38" s="12">
        <v>0</v>
      </c>
      <c r="N38" s="12">
        <v>0</v>
      </c>
      <c r="O38" s="12">
        <v>0</v>
      </c>
      <c r="P38" s="21">
        <v>2.5</v>
      </c>
    </row>
    <row r="39" spans="10:16" ht="15.75" x14ac:dyDescent="0.25">
      <c r="J39" s="20" t="s">
        <v>1502</v>
      </c>
      <c r="K39" s="119" t="s">
        <v>145</v>
      </c>
      <c r="L39" s="12">
        <v>2.5</v>
      </c>
      <c r="M39" s="12">
        <v>0</v>
      </c>
      <c r="N39" s="12">
        <v>0</v>
      </c>
      <c r="O39" s="12">
        <v>0</v>
      </c>
      <c r="P39" s="21">
        <v>2.5</v>
      </c>
    </row>
    <row r="40" spans="10:16" ht="15.75" x14ac:dyDescent="0.25">
      <c r="J40" s="20" t="s">
        <v>1507</v>
      </c>
      <c r="K40" s="119" t="s">
        <v>1490</v>
      </c>
      <c r="L40" s="12">
        <v>1.5</v>
      </c>
      <c r="M40" s="12">
        <v>1</v>
      </c>
      <c r="N40" s="12">
        <v>0</v>
      </c>
      <c r="O40" s="12">
        <v>0</v>
      </c>
      <c r="P40" s="21">
        <v>2.5</v>
      </c>
    </row>
    <row r="41" spans="10:16" ht="15.75" x14ac:dyDescent="0.25">
      <c r="J41" s="22" t="s">
        <v>1477</v>
      </c>
      <c r="K41" s="119" t="s">
        <v>1327</v>
      </c>
      <c r="L41" s="12">
        <v>0</v>
      </c>
      <c r="M41" s="12">
        <v>0</v>
      </c>
      <c r="N41" s="12">
        <v>1</v>
      </c>
      <c r="O41" s="12">
        <v>1</v>
      </c>
      <c r="P41" s="21">
        <v>2</v>
      </c>
    </row>
    <row r="42" spans="10:16" ht="15.75" x14ac:dyDescent="0.25">
      <c r="J42" s="22" t="s">
        <v>1492</v>
      </c>
      <c r="K42" s="119" t="s">
        <v>485</v>
      </c>
      <c r="L42" s="12">
        <v>0</v>
      </c>
      <c r="M42" s="12">
        <v>0</v>
      </c>
      <c r="N42" s="12">
        <v>2</v>
      </c>
      <c r="O42" s="12">
        <v>0</v>
      </c>
      <c r="P42" s="21">
        <v>2</v>
      </c>
    </row>
    <row r="43" spans="10:16" ht="15.75" x14ac:dyDescent="0.25">
      <c r="J43" s="22" t="s">
        <v>1515</v>
      </c>
      <c r="K43" s="119" t="s">
        <v>1334</v>
      </c>
      <c r="L43" s="12">
        <v>0</v>
      </c>
      <c r="M43" s="12">
        <v>0</v>
      </c>
      <c r="N43" s="12">
        <v>2</v>
      </c>
      <c r="O43" s="12">
        <v>0</v>
      </c>
      <c r="P43" s="21">
        <v>2</v>
      </c>
    </row>
    <row r="44" spans="10:16" ht="15.75" x14ac:dyDescent="0.25">
      <c r="J44" s="22" t="s">
        <v>1523</v>
      </c>
      <c r="K44" s="119" t="s">
        <v>1430</v>
      </c>
      <c r="L44" s="12">
        <v>0</v>
      </c>
      <c r="M44" s="12">
        <v>0</v>
      </c>
      <c r="N44" s="12">
        <v>2</v>
      </c>
      <c r="O44" s="12">
        <v>0</v>
      </c>
      <c r="P44" s="21">
        <v>2</v>
      </c>
    </row>
    <row r="45" spans="10:16" ht="15.75" x14ac:dyDescent="0.25">
      <c r="J45" s="22" t="s">
        <v>1520</v>
      </c>
      <c r="K45" s="119" t="s">
        <v>1327</v>
      </c>
      <c r="L45" s="12">
        <v>0</v>
      </c>
      <c r="M45" s="12">
        <v>0</v>
      </c>
      <c r="N45" s="12">
        <v>0</v>
      </c>
      <c r="O45" s="12">
        <v>1.5</v>
      </c>
      <c r="P45" s="21">
        <v>1.5</v>
      </c>
    </row>
    <row r="46" spans="10:16" ht="15.75" x14ac:dyDescent="0.25">
      <c r="J46" s="20" t="s">
        <v>1521</v>
      </c>
      <c r="K46" s="119" t="s">
        <v>1327</v>
      </c>
      <c r="L46" s="12">
        <v>0</v>
      </c>
      <c r="M46" s="12">
        <v>0</v>
      </c>
      <c r="N46" s="12">
        <v>1.5</v>
      </c>
      <c r="O46" s="12">
        <v>0</v>
      </c>
      <c r="P46" s="21">
        <v>1.5</v>
      </c>
    </row>
    <row r="47" spans="10:16" ht="15.75" x14ac:dyDescent="0.25">
      <c r="J47" s="22" t="s">
        <v>1516</v>
      </c>
      <c r="K47" s="119" t="s">
        <v>453</v>
      </c>
      <c r="L47" s="12">
        <v>0</v>
      </c>
      <c r="M47" s="12">
        <v>0</v>
      </c>
      <c r="N47" s="12">
        <v>1</v>
      </c>
      <c r="O47" s="12">
        <v>0</v>
      </c>
      <c r="P47" s="21">
        <v>1</v>
      </c>
    </row>
    <row r="48" spans="10:16" ht="15.75" x14ac:dyDescent="0.25">
      <c r="J48" s="22" t="s">
        <v>1496</v>
      </c>
      <c r="K48" s="119" t="s">
        <v>1344</v>
      </c>
      <c r="L48" s="12">
        <v>0</v>
      </c>
      <c r="M48" s="12">
        <v>0</v>
      </c>
      <c r="N48" s="12">
        <v>0</v>
      </c>
      <c r="O48" s="12">
        <v>0</v>
      </c>
      <c r="P48" s="21">
        <v>0</v>
      </c>
    </row>
    <row r="49" spans="10:16" ht="15.75" x14ac:dyDescent="0.25">
      <c r="J49" s="20" t="s">
        <v>1510</v>
      </c>
      <c r="K49" s="119">
        <v>0</v>
      </c>
      <c r="L49" s="12">
        <v>0</v>
      </c>
      <c r="M49" s="12">
        <v>0</v>
      </c>
      <c r="N49" s="12">
        <v>0</v>
      </c>
      <c r="O49" s="12">
        <v>0</v>
      </c>
      <c r="P49" s="21">
        <v>0</v>
      </c>
    </row>
    <row r="50" spans="10:16" ht="16.5" thickBot="1" x14ac:dyDescent="0.3">
      <c r="J50" s="23" t="s">
        <v>1513</v>
      </c>
      <c r="K50" s="129" t="s">
        <v>1327</v>
      </c>
      <c r="L50" s="24">
        <v>0</v>
      </c>
      <c r="M50" s="24">
        <v>0</v>
      </c>
      <c r="N50" s="24">
        <v>0</v>
      </c>
      <c r="O50" s="24">
        <v>0</v>
      </c>
      <c r="P50" s="25">
        <v>0</v>
      </c>
    </row>
    <row r="51" spans="10:16" x14ac:dyDescent="0.25">
      <c r="J51" s="33"/>
      <c r="K51" s="105"/>
    </row>
  </sheetData>
  <sortState ref="J3:P50">
    <sortCondition descending="1" ref="P3:P50"/>
    <sortCondition descending="1" ref="L3:L50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39"/>
  <sheetViews>
    <sheetView workbookViewId="0"/>
  </sheetViews>
  <sheetFormatPr defaultRowHeight="15" x14ac:dyDescent="0.25"/>
  <cols>
    <col min="2" max="2" width="31.28515625" bestFit="1" customWidth="1"/>
    <col min="10" max="10" width="40.28515625" bestFit="1" customWidth="1"/>
    <col min="11" max="11" width="40.28515625" customWidth="1"/>
  </cols>
  <sheetData>
    <row r="1" spans="1:16" ht="15.75" thickBot="1" x14ac:dyDescent="0.3">
      <c r="B1" s="134" t="s">
        <v>0</v>
      </c>
      <c r="C1" s="135"/>
      <c r="D1" s="135"/>
      <c r="E1" s="135"/>
      <c r="F1" s="135"/>
      <c r="G1" s="136"/>
      <c r="J1" s="134" t="s">
        <v>1</v>
      </c>
      <c r="K1" s="137"/>
      <c r="L1" s="135"/>
      <c r="M1" s="135"/>
      <c r="N1" s="135"/>
      <c r="O1" s="135"/>
      <c r="P1" s="136"/>
    </row>
    <row r="2" spans="1:16" ht="15.75" thickBot="1" x14ac:dyDescent="0.3">
      <c r="A2" s="42" t="s">
        <v>1701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I2" s="34" t="s">
        <v>1701</v>
      </c>
      <c r="J2" s="9" t="s">
        <v>8</v>
      </c>
      <c r="K2" s="111" t="s">
        <v>2</v>
      </c>
      <c r="L2" s="107" t="s">
        <v>3</v>
      </c>
      <c r="M2" s="107" t="s">
        <v>4</v>
      </c>
      <c r="N2" s="107" t="s">
        <v>5</v>
      </c>
      <c r="O2" s="107" t="s">
        <v>6</v>
      </c>
      <c r="P2" s="108" t="s">
        <v>7</v>
      </c>
    </row>
    <row r="3" spans="1:16" ht="15.75" x14ac:dyDescent="0.25">
      <c r="A3" s="63">
        <v>1</v>
      </c>
      <c r="B3" s="64" t="s">
        <v>1327</v>
      </c>
      <c r="C3" s="18">
        <v>6</v>
      </c>
      <c r="D3" s="18">
        <v>6.5</v>
      </c>
      <c r="E3" s="18">
        <v>7</v>
      </c>
      <c r="F3" s="18">
        <v>8</v>
      </c>
      <c r="G3" s="38">
        <v>27.5</v>
      </c>
      <c r="I3" s="51">
        <v>1</v>
      </c>
      <c r="J3" s="17" t="s">
        <v>1529</v>
      </c>
      <c r="K3" s="115" t="s">
        <v>89</v>
      </c>
      <c r="L3" s="18">
        <v>6</v>
      </c>
      <c r="M3" s="18">
        <v>6</v>
      </c>
      <c r="N3" s="18">
        <v>5.5</v>
      </c>
      <c r="O3" s="18">
        <v>6</v>
      </c>
      <c r="P3" s="38">
        <v>23.5</v>
      </c>
    </row>
    <row r="4" spans="1:16" ht="15.75" x14ac:dyDescent="0.25">
      <c r="A4" s="51">
        <v>2</v>
      </c>
      <c r="B4" s="66" t="s">
        <v>1397</v>
      </c>
      <c r="C4" s="16">
        <v>3</v>
      </c>
      <c r="D4" s="16">
        <v>4</v>
      </c>
      <c r="E4" s="16">
        <v>7</v>
      </c>
      <c r="F4" s="16">
        <v>4</v>
      </c>
      <c r="G4" s="37">
        <v>18</v>
      </c>
      <c r="I4" s="51">
        <v>2</v>
      </c>
      <c r="J4" s="19" t="s">
        <v>1548</v>
      </c>
      <c r="K4" s="15" t="s">
        <v>1397</v>
      </c>
      <c r="L4" s="16">
        <v>3</v>
      </c>
      <c r="M4" s="16">
        <v>4</v>
      </c>
      <c r="N4" s="16">
        <v>4</v>
      </c>
      <c r="O4" s="16">
        <v>4</v>
      </c>
      <c r="P4" s="37">
        <v>15</v>
      </c>
    </row>
    <row r="5" spans="1:16" ht="16.5" thickBot="1" x14ac:dyDescent="0.3">
      <c r="A5" s="52">
        <v>3</v>
      </c>
      <c r="B5" s="67" t="s">
        <v>148</v>
      </c>
      <c r="C5" s="32">
        <v>3.5</v>
      </c>
      <c r="D5" s="32">
        <v>4</v>
      </c>
      <c r="E5" s="32">
        <v>8</v>
      </c>
      <c r="F5" s="32">
        <v>0</v>
      </c>
      <c r="G5" s="39">
        <v>15.5</v>
      </c>
      <c r="I5" s="51">
        <v>3</v>
      </c>
      <c r="J5" s="19" t="s">
        <v>1547</v>
      </c>
      <c r="K5" s="15" t="s">
        <v>147</v>
      </c>
      <c r="L5" s="16">
        <v>3.5</v>
      </c>
      <c r="M5" s="16">
        <v>3.5</v>
      </c>
      <c r="N5" s="16">
        <v>4</v>
      </c>
      <c r="O5" s="16">
        <v>4</v>
      </c>
      <c r="P5" s="37">
        <v>15</v>
      </c>
    </row>
    <row r="6" spans="1:16" ht="15.75" x14ac:dyDescent="0.25">
      <c r="B6" s="65" t="s">
        <v>1533</v>
      </c>
      <c r="C6" s="13">
        <v>4.5</v>
      </c>
      <c r="D6" s="13">
        <v>0</v>
      </c>
      <c r="E6" s="13">
        <v>5</v>
      </c>
      <c r="F6" s="13">
        <v>4.5</v>
      </c>
      <c r="G6" s="27">
        <v>14</v>
      </c>
      <c r="I6" s="51">
        <v>4</v>
      </c>
      <c r="J6" s="19" t="s">
        <v>1532</v>
      </c>
      <c r="K6" s="15" t="s">
        <v>1533</v>
      </c>
      <c r="L6" s="16">
        <v>4.5</v>
      </c>
      <c r="M6" s="16">
        <v>0</v>
      </c>
      <c r="N6" s="16">
        <v>5</v>
      </c>
      <c r="O6" s="16">
        <v>4.5</v>
      </c>
      <c r="P6" s="37">
        <v>14</v>
      </c>
    </row>
    <row r="7" spans="1:16" ht="15.75" x14ac:dyDescent="0.25">
      <c r="B7" s="59" t="s">
        <v>453</v>
      </c>
      <c r="C7" s="12">
        <v>0</v>
      </c>
      <c r="D7" s="12">
        <v>5.5</v>
      </c>
      <c r="E7" s="12">
        <v>4</v>
      </c>
      <c r="F7" s="12">
        <v>4</v>
      </c>
      <c r="G7" s="21">
        <v>13.5</v>
      </c>
      <c r="I7" s="51">
        <v>5</v>
      </c>
      <c r="J7" s="19" t="s">
        <v>1545</v>
      </c>
      <c r="K7" s="15" t="s">
        <v>148</v>
      </c>
      <c r="L7" s="16">
        <v>3.5</v>
      </c>
      <c r="M7" s="16">
        <v>4</v>
      </c>
      <c r="N7" s="16">
        <v>3</v>
      </c>
      <c r="O7" s="16">
        <v>3</v>
      </c>
      <c r="P7" s="37">
        <v>13.5</v>
      </c>
    </row>
    <row r="8" spans="1:16" ht="15.75" x14ac:dyDescent="0.25">
      <c r="B8" s="22" t="s">
        <v>1341</v>
      </c>
      <c r="C8" s="12">
        <v>5</v>
      </c>
      <c r="D8" s="12">
        <v>4</v>
      </c>
      <c r="E8" s="12">
        <v>0</v>
      </c>
      <c r="F8" s="12">
        <v>2</v>
      </c>
      <c r="G8" s="21">
        <v>11</v>
      </c>
      <c r="I8" s="51">
        <v>6</v>
      </c>
      <c r="J8" s="19" t="s">
        <v>1530</v>
      </c>
      <c r="K8" s="15" t="s">
        <v>1486</v>
      </c>
      <c r="L8" s="16">
        <v>3</v>
      </c>
      <c r="M8" s="16">
        <v>4</v>
      </c>
      <c r="N8" s="16">
        <v>2.5</v>
      </c>
      <c r="O8" s="16">
        <v>3.5</v>
      </c>
      <c r="P8" s="37">
        <v>13</v>
      </c>
    </row>
    <row r="9" spans="1:16" ht="15.75" x14ac:dyDescent="0.25">
      <c r="B9" s="59" t="s">
        <v>1351</v>
      </c>
      <c r="C9" s="12">
        <v>5</v>
      </c>
      <c r="D9" s="12">
        <v>1.5</v>
      </c>
      <c r="E9" s="12">
        <v>0</v>
      </c>
      <c r="F9" s="12">
        <v>3</v>
      </c>
      <c r="G9" s="21">
        <v>9.5</v>
      </c>
      <c r="I9" s="51">
        <v>7</v>
      </c>
      <c r="J9" s="19" t="s">
        <v>1538</v>
      </c>
      <c r="K9" s="15" t="s">
        <v>1327</v>
      </c>
      <c r="L9" s="16">
        <v>4</v>
      </c>
      <c r="M9" s="16">
        <v>0</v>
      </c>
      <c r="N9" s="16">
        <v>4</v>
      </c>
      <c r="O9" s="16">
        <v>4</v>
      </c>
      <c r="P9" s="37">
        <v>12</v>
      </c>
    </row>
    <row r="10" spans="1:16" ht="15.75" x14ac:dyDescent="0.25">
      <c r="B10" s="22" t="s">
        <v>1564</v>
      </c>
      <c r="C10" s="12">
        <v>0</v>
      </c>
      <c r="D10" s="12">
        <v>5</v>
      </c>
      <c r="E10" s="12">
        <v>3.5</v>
      </c>
      <c r="F10" s="12">
        <v>0</v>
      </c>
      <c r="G10" s="21">
        <v>8.5</v>
      </c>
      <c r="I10" s="51">
        <v>8</v>
      </c>
      <c r="J10" s="19" t="s">
        <v>1560</v>
      </c>
      <c r="K10" s="15" t="s">
        <v>1327</v>
      </c>
      <c r="L10" s="16">
        <v>2</v>
      </c>
      <c r="M10" s="16">
        <v>3</v>
      </c>
      <c r="N10" s="16">
        <v>3</v>
      </c>
      <c r="O10" s="16">
        <v>3</v>
      </c>
      <c r="P10" s="37">
        <v>11</v>
      </c>
    </row>
    <row r="11" spans="1:16" ht="15.75" x14ac:dyDescent="0.25">
      <c r="B11" s="59" t="s">
        <v>1541</v>
      </c>
      <c r="C11" s="12">
        <v>0</v>
      </c>
      <c r="D11" s="12">
        <v>4</v>
      </c>
      <c r="E11" s="12">
        <v>4</v>
      </c>
      <c r="F11" s="12">
        <v>0</v>
      </c>
      <c r="G11" s="21">
        <v>8</v>
      </c>
      <c r="I11" s="51">
        <v>9</v>
      </c>
      <c r="J11" s="19" t="s">
        <v>1562</v>
      </c>
      <c r="K11" s="15" t="s">
        <v>1564</v>
      </c>
      <c r="L11" s="16">
        <v>0</v>
      </c>
      <c r="M11" s="16">
        <v>5</v>
      </c>
      <c r="N11" s="16">
        <v>3.5</v>
      </c>
      <c r="O11" s="16">
        <v>0</v>
      </c>
      <c r="P11" s="37">
        <v>8.5</v>
      </c>
    </row>
    <row r="12" spans="1:16" ht="16.5" thickBot="1" x14ac:dyDescent="0.3">
      <c r="B12" s="59" t="s">
        <v>1570</v>
      </c>
      <c r="C12" s="12">
        <v>0</v>
      </c>
      <c r="D12" s="12">
        <v>3.5</v>
      </c>
      <c r="E12" s="12">
        <v>4</v>
      </c>
      <c r="F12" s="12">
        <v>0</v>
      </c>
      <c r="G12" s="21">
        <v>7.5</v>
      </c>
      <c r="I12" s="52">
        <v>10</v>
      </c>
      <c r="J12" s="31" t="s">
        <v>1563</v>
      </c>
      <c r="K12" s="41" t="s">
        <v>1341</v>
      </c>
      <c r="L12" s="32">
        <v>2</v>
      </c>
      <c r="M12" s="32">
        <v>2</v>
      </c>
      <c r="N12" s="32">
        <v>2</v>
      </c>
      <c r="O12" s="32">
        <v>2</v>
      </c>
      <c r="P12" s="39">
        <v>8</v>
      </c>
    </row>
    <row r="13" spans="1:16" ht="15.75" x14ac:dyDescent="0.25">
      <c r="B13" s="22" t="s">
        <v>1572</v>
      </c>
      <c r="C13" s="12">
        <v>0</v>
      </c>
      <c r="D13" s="12">
        <v>4</v>
      </c>
      <c r="E13" s="12">
        <v>0</v>
      </c>
      <c r="F13" s="12">
        <v>3.5</v>
      </c>
      <c r="G13" s="21">
        <v>7.5</v>
      </c>
      <c r="J13" s="40" t="s">
        <v>1558</v>
      </c>
      <c r="K13" s="114" t="s">
        <v>1842</v>
      </c>
      <c r="L13" s="13">
        <v>2</v>
      </c>
      <c r="M13" s="13">
        <v>3</v>
      </c>
      <c r="N13" s="13">
        <v>3</v>
      </c>
      <c r="O13" s="13">
        <v>0</v>
      </c>
      <c r="P13" s="27">
        <v>8</v>
      </c>
    </row>
    <row r="14" spans="1:16" ht="15.75" x14ac:dyDescent="0.25">
      <c r="B14" s="22" t="s">
        <v>1344</v>
      </c>
      <c r="C14" s="12">
        <v>0</v>
      </c>
      <c r="D14" s="12">
        <v>4.5</v>
      </c>
      <c r="E14" s="12">
        <v>0</v>
      </c>
      <c r="F14" s="12">
        <v>2</v>
      </c>
      <c r="G14" s="21">
        <v>6.5</v>
      </c>
      <c r="J14" s="55" t="s">
        <v>1546</v>
      </c>
      <c r="K14" s="91" t="s">
        <v>1541</v>
      </c>
      <c r="L14" s="54">
        <v>0</v>
      </c>
      <c r="M14" s="54">
        <v>4</v>
      </c>
      <c r="N14" s="54">
        <v>4</v>
      </c>
      <c r="O14" s="54">
        <v>0</v>
      </c>
      <c r="P14" s="56">
        <v>8</v>
      </c>
    </row>
    <row r="15" spans="1:16" ht="15.75" x14ac:dyDescent="0.25">
      <c r="B15" s="22" t="s">
        <v>89</v>
      </c>
      <c r="C15" s="12">
        <v>0</v>
      </c>
      <c r="D15" s="12">
        <v>0</v>
      </c>
      <c r="E15" s="12">
        <v>0</v>
      </c>
      <c r="F15" s="12">
        <v>6</v>
      </c>
      <c r="G15" s="21">
        <v>6</v>
      </c>
      <c r="J15" s="55" t="s">
        <v>1527</v>
      </c>
      <c r="K15" s="91" t="s">
        <v>453</v>
      </c>
      <c r="L15" s="54">
        <v>0</v>
      </c>
      <c r="M15" s="54">
        <v>2.5</v>
      </c>
      <c r="N15" s="54">
        <v>2</v>
      </c>
      <c r="O15" s="54">
        <v>3</v>
      </c>
      <c r="P15" s="56">
        <v>7.5</v>
      </c>
    </row>
    <row r="16" spans="1:16" ht="15.75" x14ac:dyDescent="0.25">
      <c r="B16" s="22" t="s">
        <v>1345</v>
      </c>
      <c r="C16" s="12">
        <v>0</v>
      </c>
      <c r="D16" s="12">
        <v>0</v>
      </c>
      <c r="E16" s="12">
        <v>5.5</v>
      </c>
      <c r="F16" s="12">
        <v>0</v>
      </c>
      <c r="G16" s="21">
        <v>5.5</v>
      </c>
      <c r="J16" s="22" t="s">
        <v>1554</v>
      </c>
      <c r="K16" s="91" t="s">
        <v>1341</v>
      </c>
      <c r="L16" s="12">
        <v>3</v>
      </c>
      <c r="M16" s="12">
        <v>2</v>
      </c>
      <c r="N16" s="12">
        <v>1</v>
      </c>
      <c r="O16" s="12">
        <v>0</v>
      </c>
      <c r="P16" s="21">
        <v>6</v>
      </c>
    </row>
    <row r="17" spans="2:16" ht="15.75" x14ac:dyDescent="0.25">
      <c r="B17" s="59" t="s">
        <v>182</v>
      </c>
      <c r="C17" s="12">
        <v>4.5</v>
      </c>
      <c r="D17" s="12">
        <v>0</v>
      </c>
      <c r="E17" s="12">
        <v>0</v>
      </c>
      <c r="F17" s="12">
        <v>0</v>
      </c>
      <c r="G17" s="21">
        <v>4.5</v>
      </c>
      <c r="J17" s="20" t="s">
        <v>1552</v>
      </c>
      <c r="K17" s="91" t="s">
        <v>1544</v>
      </c>
      <c r="L17" s="12">
        <v>3</v>
      </c>
      <c r="M17" s="12">
        <v>0</v>
      </c>
      <c r="N17" s="12">
        <v>0</v>
      </c>
      <c r="O17" s="12">
        <v>3</v>
      </c>
      <c r="P17" s="21">
        <v>6</v>
      </c>
    </row>
    <row r="18" spans="2:16" ht="15.75" x14ac:dyDescent="0.25">
      <c r="B18" s="59" t="s">
        <v>1309</v>
      </c>
      <c r="C18" s="12">
        <v>0</v>
      </c>
      <c r="D18" s="12">
        <v>4.5</v>
      </c>
      <c r="E18" s="12">
        <v>0</v>
      </c>
      <c r="F18" s="12">
        <v>0</v>
      </c>
      <c r="G18" s="21">
        <v>4.5</v>
      </c>
      <c r="J18" s="55" t="s">
        <v>1526</v>
      </c>
      <c r="K18" s="91" t="s">
        <v>453</v>
      </c>
      <c r="L18" s="54">
        <v>0</v>
      </c>
      <c r="M18" s="54">
        <v>3</v>
      </c>
      <c r="N18" s="54">
        <v>2</v>
      </c>
      <c r="O18" s="54">
        <v>1</v>
      </c>
      <c r="P18" s="56">
        <v>6</v>
      </c>
    </row>
    <row r="19" spans="2:16" ht="15.75" x14ac:dyDescent="0.25">
      <c r="B19" s="59" t="s">
        <v>1470</v>
      </c>
      <c r="C19" s="12">
        <v>4</v>
      </c>
      <c r="D19" s="12">
        <v>0</v>
      </c>
      <c r="E19" s="12">
        <v>0</v>
      </c>
      <c r="F19" s="12">
        <v>0</v>
      </c>
      <c r="G19" s="21">
        <v>4</v>
      </c>
      <c r="J19" s="20" t="s">
        <v>1561</v>
      </c>
      <c r="K19" s="91" t="s">
        <v>1351</v>
      </c>
      <c r="L19" s="12">
        <v>2</v>
      </c>
      <c r="M19" s="12">
        <v>0.5</v>
      </c>
      <c r="N19" s="12">
        <v>0</v>
      </c>
      <c r="O19" s="12">
        <v>3</v>
      </c>
      <c r="P19" s="21">
        <v>5.5</v>
      </c>
    </row>
    <row r="20" spans="2:16" ht="15.75" x14ac:dyDescent="0.25">
      <c r="B20" s="59" t="s">
        <v>1531</v>
      </c>
      <c r="C20" s="12">
        <v>4</v>
      </c>
      <c r="D20" s="12">
        <v>0</v>
      </c>
      <c r="E20" s="12">
        <v>0</v>
      </c>
      <c r="F20" s="12">
        <v>0</v>
      </c>
      <c r="G20" s="21">
        <v>4</v>
      </c>
      <c r="J20" s="22" t="s">
        <v>1553</v>
      </c>
      <c r="K20" s="91" t="s">
        <v>1344</v>
      </c>
      <c r="L20" s="12">
        <v>0</v>
      </c>
      <c r="M20" s="12">
        <v>1.5</v>
      </c>
      <c r="N20" s="12">
        <v>2</v>
      </c>
      <c r="O20" s="12">
        <v>2</v>
      </c>
      <c r="P20" s="21">
        <v>5.5</v>
      </c>
    </row>
    <row r="21" spans="2:16" ht="15.75" x14ac:dyDescent="0.25">
      <c r="B21" s="22" t="s">
        <v>1573</v>
      </c>
      <c r="C21" s="12">
        <v>0</v>
      </c>
      <c r="D21" s="12">
        <v>0</v>
      </c>
      <c r="E21" s="12">
        <v>0</v>
      </c>
      <c r="F21" s="12">
        <v>4</v>
      </c>
      <c r="G21" s="21">
        <v>4</v>
      </c>
      <c r="J21" s="55" t="s">
        <v>1535</v>
      </c>
      <c r="K21" s="91" t="s">
        <v>182</v>
      </c>
      <c r="L21" s="54">
        <v>4.5</v>
      </c>
      <c r="M21" s="54">
        <v>0</v>
      </c>
      <c r="N21" s="54">
        <v>0</v>
      </c>
      <c r="O21" s="54">
        <v>0</v>
      </c>
      <c r="P21" s="56">
        <v>4.5</v>
      </c>
    </row>
    <row r="22" spans="2:16" ht="15.75" x14ac:dyDescent="0.25">
      <c r="B22" s="59" t="s">
        <v>147</v>
      </c>
      <c r="C22" s="12">
        <v>3.5</v>
      </c>
      <c r="D22" s="12">
        <v>0</v>
      </c>
      <c r="E22" s="12">
        <v>0</v>
      </c>
      <c r="F22" s="12">
        <v>0</v>
      </c>
      <c r="G22" s="21">
        <v>3.5</v>
      </c>
      <c r="J22" s="20" t="s">
        <v>1537</v>
      </c>
      <c r="K22" s="91" t="s">
        <v>1470</v>
      </c>
      <c r="L22" s="12">
        <v>4</v>
      </c>
      <c r="M22" s="12">
        <v>0</v>
      </c>
      <c r="N22" s="12">
        <v>0</v>
      </c>
      <c r="O22" s="12">
        <v>0</v>
      </c>
      <c r="P22" s="21">
        <v>4</v>
      </c>
    </row>
    <row r="23" spans="2:16" ht="15.75" x14ac:dyDescent="0.25">
      <c r="B23" s="59" t="s">
        <v>1528</v>
      </c>
      <c r="C23" s="12">
        <v>3</v>
      </c>
      <c r="D23" s="12">
        <v>0</v>
      </c>
      <c r="E23" s="12">
        <v>0</v>
      </c>
      <c r="F23" s="12">
        <v>0</v>
      </c>
      <c r="G23" s="21">
        <v>3</v>
      </c>
      <c r="J23" s="20" t="s">
        <v>1542</v>
      </c>
      <c r="K23" s="91" t="s">
        <v>1531</v>
      </c>
      <c r="L23" s="12">
        <v>4</v>
      </c>
      <c r="M23" s="12">
        <v>0</v>
      </c>
      <c r="N23" s="12">
        <v>0</v>
      </c>
      <c r="O23" s="12">
        <v>0</v>
      </c>
      <c r="P23" s="21">
        <v>4</v>
      </c>
    </row>
    <row r="24" spans="2:16" ht="15.75" x14ac:dyDescent="0.25">
      <c r="B24" s="59" t="s">
        <v>1544</v>
      </c>
      <c r="C24" s="12">
        <v>3</v>
      </c>
      <c r="D24" s="12">
        <v>0</v>
      </c>
      <c r="E24" s="12">
        <v>0</v>
      </c>
      <c r="F24" s="12">
        <v>0</v>
      </c>
      <c r="G24" s="21">
        <v>3</v>
      </c>
      <c r="J24" s="20" t="s">
        <v>1549</v>
      </c>
      <c r="K24" s="91" t="s">
        <v>1351</v>
      </c>
      <c r="L24" s="12">
        <v>3</v>
      </c>
      <c r="M24" s="12">
        <v>1</v>
      </c>
      <c r="N24" s="12">
        <v>0</v>
      </c>
      <c r="O24" s="12">
        <v>0</v>
      </c>
      <c r="P24" s="21">
        <v>4</v>
      </c>
    </row>
    <row r="25" spans="2:16" ht="15.75" x14ac:dyDescent="0.25">
      <c r="B25" s="59" t="s">
        <v>1486</v>
      </c>
      <c r="C25" s="12">
        <v>3</v>
      </c>
      <c r="D25" s="12">
        <v>0</v>
      </c>
      <c r="E25" s="12">
        <v>0</v>
      </c>
      <c r="F25" s="12">
        <v>0</v>
      </c>
      <c r="G25" s="21">
        <v>3</v>
      </c>
      <c r="J25" s="22" t="s">
        <v>1559</v>
      </c>
      <c r="K25" s="91">
        <v>0</v>
      </c>
      <c r="L25" s="12">
        <v>0</v>
      </c>
      <c r="M25" s="12">
        <v>0</v>
      </c>
      <c r="N25" s="12">
        <v>0</v>
      </c>
      <c r="O25" s="12">
        <v>4</v>
      </c>
      <c r="P25" s="21">
        <v>4</v>
      </c>
    </row>
    <row r="26" spans="2:16" ht="15.75" x14ac:dyDescent="0.25">
      <c r="B26" s="59" t="s">
        <v>1525</v>
      </c>
      <c r="C26" s="12">
        <v>0</v>
      </c>
      <c r="D26" s="12">
        <v>3</v>
      </c>
      <c r="E26" s="12">
        <v>0</v>
      </c>
      <c r="F26" s="12">
        <v>0</v>
      </c>
      <c r="G26" s="21">
        <v>3</v>
      </c>
      <c r="J26" s="22" t="s">
        <v>1574</v>
      </c>
      <c r="K26" s="91" t="s">
        <v>1327</v>
      </c>
      <c r="L26" s="12">
        <v>0</v>
      </c>
      <c r="M26" s="12">
        <v>3.5</v>
      </c>
      <c r="N26" s="12">
        <v>0</v>
      </c>
      <c r="O26" s="12">
        <v>0</v>
      </c>
      <c r="P26" s="21">
        <v>3.5</v>
      </c>
    </row>
    <row r="27" spans="2:16" ht="15.75" x14ac:dyDescent="0.25">
      <c r="B27" s="22" t="s">
        <v>1539</v>
      </c>
      <c r="C27" s="12">
        <v>0</v>
      </c>
      <c r="D27" s="12">
        <v>0</v>
      </c>
      <c r="E27" s="12">
        <v>3</v>
      </c>
      <c r="F27" s="12">
        <v>0</v>
      </c>
      <c r="G27" s="21">
        <v>3</v>
      </c>
      <c r="J27" s="55" t="s">
        <v>1540</v>
      </c>
      <c r="K27" s="91" t="s">
        <v>1528</v>
      </c>
      <c r="L27" s="54">
        <v>3</v>
      </c>
      <c r="M27" s="54">
        <v>0</v>
      </c>
      <c r="N27" s="54">
        <v>0</v>
      </c>
      <c r="O27" s="54">
        <v>0</v>
      </c>
      <c r="P27" s="56">
        <v>3</v>
      </c>
    </row>
    <row r="28" spans="2:16" ht="15.75" x14ac:dyDescent="0.25">
      <c r="B28" s="22" t="s">
        <v>1339</v>
      </c>
      <c r="C28" s="12">
        <v>0</v>
      </c>
      <c r="D28" s="12">
        <v>0</v>
      </c>
      <c r="E28" s="12">
        <v>0</v>
      </c>
      <c r="F28" s="12">
        <v>3</v>
      </c>
      <c r="G28" s="21">
        <v>3</v>
      </c>
      <c r="J28" s="20" t="s">
        <v>1556</v>
      </c>
      <c r="K28" s="91" t="s">
        <v>255</v>
      </c>
      <c r="L28" s="12">
        <v>3</v>
      </c>
      <c r="M28" s="12">
        <v>0</v>
      </c>
      <c r="N28" s="12">
        <v>0</v>
      </c>
      <c r="O28" s="12">
        <v>0</v>
      </c>
      <c r="P28" s="21">
        <v>3</v>
      </c>
    </row>
    <row r="29" spans="2:16" ht="15.75" x14ac:dyDescent="0.25">
      <c r="B29" s="22" t="s">
        <v>1567</v>
      </c>
      <c r="C29" s="12">
        <v>0</v>
      </c>
      <c r="D29" s="12">
        <v>0</v>
      </c>
      <c r="E29" s="12">
        <v>0</v>
      </c>
      <c r="F29" s="12">
        <v>3</v>
      </c>
      <c r="G29" s="21">
        <v>3</v>
      </c>
      <c r="J29" s="55" t="s">
        <v>1536</v>
      </c>
      <c r="K29" s="91" t="s">
        <v>1345</v>
      </c>
      <c r="L29" s="54">
        <v>0</v>
      </c>
      <c r="M29" s="54">
        <v>0</v>
      </c>
      <c r="N29" s="54">
        <v>3</v>
      </c>
      <c r="O29" s="54">
        <v>0</v>
      </c>
      <c r="P29" s="56">
        <v>3</v>
      </c>
    </row>
    <row r="30" spans="2:16" ht="15.75" x14ac:dyDescent="0.25">
      <c r="B30" s="22" t="s">
        <v>1569</v>
      </c>
      <c r="C30" s="12">
        <v>0</v>
      </c>
      <c r="D30" s="12">
        <v>0</v>
      </c>
      <c r="E30" s="12">
        <v>2.5</v>
      </c>
      <c r="F30" s="12">
        <v>0</v>
      </c>
      <c r="G30" s="21">
        <v>2.5</v>
      </c>
      <c r="J30" s="22" t="s">
        <v>1555</v>
      </c>
      <c r="K30" s="91" t="s">
        <v>1397</v>
      </c>
      <c r="L30" s="12">
        <v>0</v>
      </c>
      <c r="M30" s="12">
        <v>0</v>
      </c>
      <c r="N30" s="12">
        <v>3</v>
      </c>
      <c r="O30" s="12">
        <v>0</v>
      </c>
      <c r="P30" s="21">
        <v>3</v>
      </c>
    </row>
    <row r="31" spans="2:16" ht="16.5" thickBot="1" x14ac:dyDescent="0.3">
      <c r="B31" s="68" t="s">
        <v>1551</v>
      </c>
      <c r="C31" s="24">
        <v>0</v>
      </c>
      <c r="D31" s="24">
        <v>0</v>
      </c>
      <c r="E31" s="24">
        <v>0</v>
      </c>
      <c r="F31" s="24">
        <v>0</v>
      </c>
      <c r="G31" s="25">
        <v>0</v>
      </c>
      <c r="J31" s="22" t="s">
        <v>1566</v>
      </c>
      <c r="K31" s="91">
        <v>0</v>
      </c>
      <c r="L31" s="12">
        <v>0</v>
      </c>
      <c r="M31" s="12">
        <v>0</v>
      </c>
      <c r="N31" s="12">
        <v>0</v>
      </c>
      <c r="O31" s="12">
        <v>3</v>
      </c>
      <c r="P31" s="21">
        <v>3</v>
      </c>
    </row>
    <row r="32" spans="2:16" ht="15.75" x14ac:dyDescent="0.25">
      <c r="J32" s="22" t="s">
        <v>1571</v>
      </c>
      <c r="K32" s="91" t="s">
        <v>1344</v>
      </c>
      <c r="L32" s="12">
        <v>0</v>
      </c>
      <c r="M32" s="12">
        <v>3</v>
      </c>
      <c r="N32" s="12">
        <v>0</v>
      </c>
      <c r="O32" s="12">
        <v>0</v>
      </c>
      <c r="P32" s="21">
        <v>3</v>
      </c>
    </row>
    <row r="33" spans="10:16" ht="15.75" x14ac:dyDescent="0.25">
      <c r="J33" s="22" t="s">
        <v>1557</v>
      </c>
      <c r="K33" s="91" t="s">
        <v>1345</v>
      </c>
      <c r="L33" s="12">
        <v>0</v>
      </c>
      <c r="M33" s="12">
        <v>0</v>
      </c>
      <c r="N33" s="12">
        <v>2.5</v>
      </c>
      <c r="O33" s="12">
        <v>0</v>
      </c>
      <c r="P33" s="21">
        <v>2.5</v>
      </c>
    </row>
    <row r="34" spans="10:16" ht="15.75" x14ac:dyDescent="0.25">
      <c r="J34" s="22" t="s">
        <v>1575</v>
      </c>
      <c r="K34" s="91" t="s">
        <v>1309</v>
      </c>
      <c r="L34" s="12">
        <v>0</v>
      </c>
      <c r="M34" s="12">
        <v>2.5</v>
      </c>
      <c r="N34" s="12">
        <v>0</v>
      </c>
      <c r="O34" s="12">
        <v>0</v>
      </c>
      <c r="P34" s="21">
        <v>2.5</v>
      </c>
    </row>
    <row r="35" spans="10:16" ht="15.75" x14ac:dyDescent="0.25">
      <c r="J35" s="22" t="s">
        <v>1550</v>
      </c>
      <c r="K35" s="91" t="s">
        <v>1309</v>
      </c>
      <c r="L35" s="12">
        <v>0</v>
      </c>
      <c r="M35" s="12">
        <v>2</v>
      </c>
      <c r="N35" s="12">
        <v>0</v>
      </c>
      <c r="O35" s="12">
        <v>0</v>
      </c>
      <c r="P35" s="21">
        <v>2</v>
      </c>
    </row>
    <row r="36" spans="10:16" ht="15.75" x14ac:dyDescent="0.25">
      <c r="J36" s="55" t="s">
        <v>1534</v>
      </c>
      <c r="K36" s="91" t="s">
        <v>1551</v>
      </c>
      <c r="L36" s="54">
        <v>1</v>
      </c>
      <c r="M36" s="54">
        <v>0</v>
      </c>
      <c r="N36" s="54">
        <v>0</v>
      </c>
      <c r="O36" s="54">
        <v>0</v>
      </c>
      <c r="P36" s="56">
        <v>1</v>
      </c>
    </row>
    <row r="37" spans="10:16" ht="15.75" x14ac:dyDescent="0.25">
      <c r="J37" s="55" t="s">
        <v>1543</v>
      </c>
      <c r="K37" s="91" t="s">
        <v>1842</v>
      </c>
      <c r="L37" s="54">
        <v>1</v>
      </c>
      <c r="M37" s="54">
        <v>0</v>
      </c>
      <c r="N37" s="54">
        <v>0</v>
      </c>
      <c r="O37" s="54">
        <v>0</v>
      </c>
      <c r="P37" s="56">
        <v>1</v>
      </c>
    </row>
    <row r="38" spans="10:16" ht="15.75" x14ac:dyDescent="0.25">
      <c r="J38" s="22" t="s">
        <v>1568</v>
      </c>
      <c r="K38" s="91" t="s">
        <v>1327</v>
      </c>
      <c r="L38" s="12">
        <v>0</v>
      </c>
      <c r="M38" s="12">
        <v>0</v>
      </c>
      <c r="N38" s="12">
        <v>0</v>
      </c>
      <c r="O38" s="12">
        <v>1</v>
      </c>
      <c r="P38" s="21">
        <v>1</v>
      </c>
    </row>
    <row r="39" spans="10:16" ht="16.5" thickBot="1" x14ac:dyDescent="0.3">
      <c r="J39" s="53" t="s">
        <v>1565</v>
      </c>
      <c r="K39" s="128" t="s">
        <v>1842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</sheetData>
  <sortState ref="B3:G31">
    <sortCondition descending="1" ref="G3:G31"/>
    <sortCondition descending="1" ref="C3:C31"/>
  </sortState>
  <mergeCells count="2">
    <mergeCell ref="B1:G1"/>
    <mergeCell ref="J1:P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 Ano</vt:lpstr>
      <vt:lpstr>2 Ano</vt:lpstr>
      <vt:lpstr>3 Ano</vt:lpstr>
      <vt:lpstr>4 Ano</vt:lpstr>
      <vt:lpstr>5 Ano</vt:lpstr>
      <vt:lpstr>6 Ano</vt:lpstr>
      <vt:lpstr>7 Ano</vt:lpstr>
      <vt:lpstr>8 Ano</vt:lpstr>
      <vt:lpstr>9 Ano</vt:lpstr>
      <vt:lpstr>EM</vt:lpstr>
      <vt:lpstr>Comu</vt:lpstr>
      <vt:lpstr>Sup</vt:lpstr>
      <vt:lpstr>Comer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giovandro</dc:creator>
  <cp:lastModifiedBy>giovandro</cp:lastModifiedBy>
  <dcterms:created xsi:type="dcterms:W3CDTF">2018-11-14T15:08:21Z</dcterms:created>
  <dcterms:modified xsi:type="dcterms:W3CDTF">2018-11-20T21:39:41Z</dcterms:modified>
</cp:coreProperties>
</file>